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9440" windowHeight="11640"/>
  </bookViews>
  <sheets>
    <sheet name="RP 18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34" i="2" l="1"/>
  <c r="C32" i="2" l="1"/>
  <c r="B32" i="2"/>
</calcChain>
</file>

<file path=xl/sharedStrings.xml><?xml version="1.0" encoding="utf-8"?>
<sst xmlns="http://schemas.openxmlformats.org/spreadsheetml/2006/main" count="347" uniqueCount="234">
  <si>
    <t>Sr.#</t>
  </si>
  <si>
    <t>Title</t>
  </si>
  <si>
    <t>Authors</t>
  </si>
  <si>
    <t>Journal Name</t>
  </si>
  <si>
    <t>Volume/Issue</t>
  </si>
  <si>
    <t>Page/</t>
  </si>
  <si>
    <t>Article ID</t>
  </si>
  <si>
    <t>Dep-</t>
  </si>
  <si>
    <t>Campus</t>
  </si>
  <si>
    <t>IF/ISI</t>
  </si>
  <si>
    <t>REMARKS</t>
  </si>
  <si>
    <r>
      <t>COMSATS</t>
    </r>
    <r>
      <rPr>
        <sz val="16"/>
        <color theme="1"/>
        <rFont val="Times New Roman"/>
        <family val="1"/>
      </rPr>
      <t xml:space="preserve"> University Islamabad, Lahore Campus</t>
    </r>
  </si>
  <si>
    <t>Office of Academics and Research</t>
  </si>
  <si>
    <t>CUI</t>
  </si>
  <si>
    <t>Improving passivation properties using a nano-crystalline silicon oxide layer for high-efficiency TOPCon cells</t>
  </si>
  <si>
    <t>Infrared Physics &amp; Technology</t>
  </si>
  <si>
    <t>Department of ________PHYSISC_____________CUI-Lahore Campus</t>
  </si>
  <si>
    <t>35(4)</t>
  </si>
  <si>
    <t>Inte rnational Journal of Modern Physics B</t>
  </si>
  <si>
    <t>Effect of annealing temperature of MoO3 layer in MoO3/Au/MoO3 (MAM)</t>
  </si>
  <si>
    <t xml:space="preserve">Solar Energy </t>
  </si>
  <si>
    <t>Proposal of graphene band-gap enhancement via heterostructure of graphene with boron nitride in vertical stacking scheme</t>
  </si>
  <si>
    <t>Nanotechnlogy</t>
  </si>
  <si>
    <t>Spectral studies of highly Dy3+ doped PbO–ZnO–B2O3–P2O5 glasses</t>
  </si>
  <si>
    <t>Journal of Luminescence</t>
  </si>
  <si>
    <t>Characteristics and Photovoltaic Applications of Au-Doped
ZnO–Sm Nanoparticle Films</t>
  </si>
  <si>
    <t>Nanomaterials</t>
  </si>
  <si>
    <t>Published 2021</t>
  </si>
  <si>
    <t>Fuel Cells</t>
  </si>
  <si>
    <t>Green material thin films for stable electrical switching
in a low-cost washable memory device, a proof of the
concept</t>
  </si>
  <si>
    <t>RSC Advances</t>
  </si>
  <si>
    <t>Structural and optical properties of N-acetyl-L-cysteine
capped Sb2S3 quantum dots for LED applications</t>
  </si>
  <si>
    <t>Optical Materials</t>
  </si>
  <si>
    <t>Studies of electrical and optical properties of cadmium doped
zinc oxide for energy conversion devices</t>
  </si>
  <si>
    <t>164-171</t>
  </si>
  <si>
    <t>4327-4338</t>
  </si>
  <si>
    <t>Hydrothermal synthesis of an efficient and visible light responsive pure and strontium doped zinc oxide nano‑hexagonal photocatalysts for photodegradation of Rhodamine B dye</t>
  </si>
  <si>
    <t>Applied Nanoscience</t>
  </si>
  <si>
    <t>1045-1056</t>
  </si>
  <si>
    <t>PHY-LHR</t>
  </si>
  <si>
    <t>Synthesis and electrochemical investigations of ABPBI grafted montmorillonite based polymer electrolyte membranes for PEMFC applications</t>
  </si>
  <si>
    <r>
      <t xml:space="preserve">Faizah Altaf, Rida Batool, Rohama Gill, Zohaib-Ur-Rehmanb, Hammad Majeed, Adnan Ahmad, Muhammad Shafiq, Davoud Dastan, </t>
    </r>
    <r>
      <rPr>
        <b/>
        <sz val="12"/>
        <color rgb="FF000000"/>
        <rFont val="Times New Roman"/>
        <family val="1"/>
      </rPr>
      <t>Ghazanfar Abbas</t>
    </r>
    <r>
      <rPr>
        <sz val="12"/>
        <color rgb="FF000000"/>
        <rFont val="Times New Roman"/>
        <family val="1"/>
      </rPr>
      <t>, Karl Jacob</t>
    </r>
  </si>
  <si>
    <t>Renewable Energy</t>
  </si>
  <si>
    <t>709-728</t>
  </si>
  <si>
    <r>
      <t xml:space="preserve">M. Jafar Hussain, Basharat Ahmed, M. Ashfaq Ahmad, Rizwan Raza, M. Ajmal Khan, Syed Waqar Adil, Fida Hussain, </t>
    </r>
    <r>
      <rPr>
        <b/>
        <u/>
        <sz val="12"/>
        <color theme="1"/>
        <rFont val="Times New Roman"/>
        <family val="1"/>
      </rPr>
      <t>Ghazanfar Abbas</t>
    </r>
  </si>
  <si>
    <t>Structural and electrical study of boron doped ceria ceramics electrolytes for SOFC</t>
  </si>
  <si>
    <t>Journal of Electrochemical Energy Conversion and Storage</t>
  </si>
  <si>
    <t>18(1)</t>
  </si>
  <si>
    <t>Modern Physics Letters B</t>
  </si>
  <si>
    <t>35(23)</t>
  </si>
  <si>
    <t>Physica B: Condensed Matter</t>
  </si>
  <si>
    <t>619(15)</t>
  </si>
  <si>
    <t>Journal of Electronic Materials</t>
  </si>
  <si>
    <t>50(7)</t>
  </si>
  <si>
    <t>4006-4015</t>
  </si>
  <si>
    <r>
      <t xml:space="preserve">Rida Batool, Faizah Altaf, Muhammad Usman Hameed, </t>
    </r>
    <r>
      <rPr>
        <b/>
        <u/>
        <sz val="12"/>
        <color theme="1"/>
        <rFont val="Times New Roman"/>
        <family val="1"/>
      </rPr>
      <t>Ghazanfar Abbas</t>
    </r>
    <r>
      <rPr>
        <sz val="12"/>
        <color theme="1"/>
        <rFont val="Times New Roman"/>
        <family val="1"/>
      </rPr>
      <t>, Syed Akif Raza Kazmi, Karl Jacob</t>
    </r>
  </si>
  <si>
    <t>In situ chemical synthesis and characterization of PAN/clay nanocomposite for potential removal of Pb+ 2 ions from aqueous media</t>
  </si>
  <si>
    <t xml:space="preserve">Journal of Polymer Research </t>
  </si>
  <si>
    <t>28(8)</t>
  </si>
  <si>
    <t>321(1-15)</t>
  </si>
  <si>
    <t>A comprehensive study of titanium-doped tin oxide rutile for structural and optical properties</t>
  </si>
  <si>
    <t>Optoelectronic Properties of CuCoMnZ (Z=Si, Sn, Sb): A DFT Study</t>
  </si>
  <si>
    <t>Theoretical predictions of structural electronic and optical properties of vanadium ferrite</t>
  </si>
  <si>
    <t>Promoted electrocatalytic activity and ionic transport simultaneously in dual functional Ba0.5Sr0.5Fe0.8Sb0.2O3-δ-Sm0.2Ce0.8O2-δ heterostructure</t>
  </si>
  <si>
    <t>Naveed Mushtaq, Yuzheng Luc, Chen Xia, Wenjing Dong, Baoyuan Wang, M.A.K. Yousaf, Shahd, Sajid Rauf, Muhammad Akbar, Enyi Hua, Rizwan Raza, Muhammad ImranAsghar, Peter D.Lund, BinZhu</t>
  </si>
  <si>
    <t>Applied Catalysis B: Environmental</t>
  </si>
  <si>
    <t>Role of electron carrier selective contact layer of lithium fluoride films with wide bandgap and low work function for silicon heterojunction solar cells</t>
  </si>
  <si>
    <r>
      <t xml:space="preserve">Muhammad Quddamah Khokhar, </t>
    </r>
    <r>
      <rPr>
        <b/>
        <sz val="12"/>
        <color theme="1"/>
        <rFont val="Times New Roman"/>
        <family val="1"/>
      </rPr>
      <t>Shahzada Qamar Hussain</t>
    </r>
    <r>
      <rPr>
        <sz val="12"/>
        <color theme="1"/>
        <rFont val="Times New Roman"/>
        <family val="1"/>
      </rPr>
      <t>, Duy Phong Pham, Meshal Alzaid, Aamir Razaq, Ishrat Sultana, Youngkuk Kim, Young Hyun Cho, Eun-Chel Cho, Junsin Yi</t>
    </r>
  </si>
  <si>
    <t>Materials Science in Semiconductor Processing</t>
  </si>
  <si>
    <t>Morphology controlled NiO nanostructures as fluorescent quenchers for highly sensitive aptamer-based FRET detection of ochratoxin A</t>
  </si>
  <si>
    <t>Applied Surface Sciences</t>
  </si>
  <si>
    <t>Aqsa Khan, Muhammad Azhar Hayat  Nawaz, Naeem Akhtar, Rizwan Raza, CongYu, Silvana Andreescu, Akhtar Hayat</t>
  </si>
  <si>
    <t>Catalytic Effect of Silicon Carbide on the Composite Anode of Fuel Cells</t>
  </si>
  <si>
    <t>Amina Sarfraz, Amjad Ali, Bilal Ahmad, M. Naveed Mushtaq, M. Ashfaq Ahmad, Asif Hasan Raza, Muhammad Akbar, Rizwan Raza, Mikael Syvajarvi</t>
  </si>
  <si>
    <t>ACS Applied Energy Materials</t>
  </si>
  <si>
    <t>4(7)</t>
  </si>
  <si>
    <t>6436-6444</t>
  </si>
  <si>
    <t>Structural and optical properties of N-acetyl-L-cysteine capped Sb2S3 quantum dots for LED applications </t>
  </si>
  <si>
    <t>Farah Alvi, Kamran Javed, Naveed Aslam, Abdul Stter ,Lubna Sherin, Akbar Ali, Junaid Amjad, Saif Ur Rehaman</t>
  </si>
  <si>
    <r>
      <t>Electrochemical investigation of LiMn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/asphalt and LiMn2O4/bituminous coalbased cathode composites for efficienbt lithium-ion battery</t>
    </r>
  </si>
  <si>
    <t xml:space="preserve">Rabia Tabasssum, Farah Alvi, Naveed Aslam, Rizwan Raza, Saif ur Rehman, Lubna Sherin, Muhammad Ajmal, Akbar Ali </t>
  </si>
  <si>
    <t>Materials Letters</t>
  </si>
  <si>
    <t>Groundwater investigations in the Hattar Industrial Estate and its vicinity, Haripur district, Pakistan: An integrated approach</t>
  </si>
  <si>
    <t>Kuwait Journal of Science</t>
  </si>
  <si>
    <t>48(1)</t>
  </si>
  <si>
    <t>106-115</t>
  </si>
  <si>
    <t>Umair Bin Nisar, Jahangir Khan, M. Imran, Siddique Akhtar Ehsan, Tariq Manzoor</t>
  </si>
  <si>
    <t>Aquifer vulnerability and groundwater quality around Brahma Bahtar Lesser Himalayas Pakistan</t>
  </si>
  <si>
    <t>Sarfaraz Khan, Umair Bin Nisar, Siddique Akhtar Ehsan, Asam Farid, Syed Muzayan Shahzad, M. Habib Qazi, M. Jahangir Khan, Toqeer Ahmed</t>
  </si>
  <si>
    <t xml:space="preserve">Environmental Earth Sciences </t>
  </si>
  <si>
    <t>Nanotechnology</t>
  </si>
  <si>
    <t>Spectral studies of highly Dy3+ doped PbO–ZnO–B2O3–P2O5 glasses</t>
  </si>
  <si>
    <t>Raja Junaid Amjad, Tasso O Sales, Abdul Sattar, Carlos Jacinto, M Reza Dousti</t>
  </si>
  <si>
    <t>Conductivity-dependent absorption-free, gain-assisted superluminal propagation and rotary photon drag,</t>
  </si>
  <si>
    <r>
      <t xml:space="preserve">Muhammad Quddamah Khokhar, Sanchari Chowdhury, Duy Phong Pham, </t>
    </r>
    <r>
      <rPr>
        <b/>
        <sz val="12"/>
        <color theme="1"/>
        <rFont val="Times New Roman"/>
        <family val="1"/>
      </rPr>
      <t>Shahzada Qamar Hussain</t>
    </r>
    <r>
      <rPr>
        <sz val="12"/>
        <color theme="1"/>
        <rFont val="Times New Roman"/>
        <family val="1"/>
      </rPr>
      <t>, Eun-Chel Cho, Junsin Yi</t>
    </r>
  </si>
  <si>
    <r>
      <t xml:space="preserve"> Zahid Mir , A. Rasheed, Arroj A. Khan, M. Asif , </t>
    </r>
    <r>
      <rPr>
        <b/>
        <sz val="12"/>
        <color theme="1"/>
        <rFont val="Times New Roman"/>
        <family val="1"/>
      </rPr>
      <t>M. Jamil</t>
    </r>
  </si>
  <si>
    <r>
      <t xml:space="preserve">Hamid Latif, Rabia Zahid, Saba Rasheed, </t>
    </r>
    <r>
      <rPr>
        <b/>
        <sz val="12"/>
        <color theme="1"/>
        <rFont val="Times New Roman"/>
        <family val="1"/>
      </rPr>
      <t>Abdul Sattar</t>
    </r>
    <r>
      <rPr>
        <sz val="12"/>
        <color theme="1"/>
        <rFont val="Times New Roman"/>
        <family val="1"/>
      </rPr>
      <t xml:space="preserve">, M. Shahid Rafique, S. Zaheer, Syeda Ammara, Shabbir, K. Javed, </t>
    </r>
    <r>
      <rPr>
        <b/>
        <sz val="12"/>
        <color theme="1"/>
        <rFont val="Times New Roman"/>
        <family val="1"/>
      </rPr>
      <t>Arslan Usman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R. J. Amjad</t>
    </r>
    <r>
      <rPr>
        <sz val="12"/>
        <color theme="1"/>
        <rFont val="Times New Roman"/>
        <family val="1"/>
      </rPr>
      <t>, S. Malik, Shaziab Khurshid</t>
    </r>
  </si>
  <si>
    <r>
      <rPr>
        <b/>
        <sz val="12"/>
        <color theme="1"/>
        <rFont val="Times New Roman"/>
        <family val="1"/>
      </rPr>
      <t>Amjad, R.J</t>
    </r>
    <r>
      <rPr>
        <sz val="12"/>
        <color theme="1"/>
        <rFont val="Times New Roman"/>
        <family val="1"/>
      </rPr>
      <t xml:space="preserve">., Sales, T.O., </t>
    </r>
    <r>
      <rPr>
        <b/>
        <sz val="12"/>
        <color theme="1"/>
        <rFont val="Times New Roman"/>
        <family val="1"/>
      </rPr>
      <t>Sattar, A</t>
    </r>
    <r>
      <rPr>
        <sz val="12"/>
        <color theme="1"/>
        <rFont val="Times New Roman"/>
        <family val="1"/>
      </rPr>
      <t>., Jacinto, C., Dousti, M.R.</t>
    </r>
  </si>
  <si>
    <r>
      <t xml:space="preserve">M. Zahra, A. Ali, A. Khalil, </t>
    </r>
    <r>
      <rPr>
        <b/>
        <sz val="12"/>
        <color theme="1"/>
        <rFont val="Times New Roman"/>
        <family val="1"/>
      </rPr>
      <t>S. Rehman</t>
    </r>
    <r>
      <rPr>
        <sz val="12"/>
        <color theme="1"/>
        <rFont val="Times New Roman"/>
        <family val="1"/>
      </rPr>
      <t xml:space="preserve">, N. Mushtaq, M. Akbar, </t>
    </r>
    <r>
      <rPr>
        <b/>
        <sz val="12"/>
        <color theme="1"/>
        <rFont val="Times New Roman"/>
        <family val="1"/>
      </rPr>
      <t>R. Raza</t>
    </r>
  </si>
  <si>
    <r>
      <t xml:space="preserve">N. Arshad, M. S. Irshad, M. S. Abbasi, </t>
    </r>
    <r>
      <rPr>
        <b/>
        <sz val="12"/>
        <color theme="1"/>
        <rFont val="Times New Roman"/>
        <family val="1"/>
      </rPr>
      <t>S. Rehman</t>
    </r>
    <r>
      <rPr>
        <sz val="12"/>
        <color theme="1"/>
        <rFont val="Times New Roman"/>
        <family val="1"/>
      </rPr>
      <t>, I. Ahmed, M.Q. Javed, S. Ahmad</t>
    </r>
  </si>
  <si>
    <r>
      <rPr>
        <b/>
        <sz val="12"/>
        <color theme="1"/>
        <rFont val="Times New Roman"/>
        <family val="1"/>
      </rPr>
      <t>F. Alvi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K. Javed, N. Aslam,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A. Sattar</t>
    </r>
    <r>
      <rPr>
        <sz val="12"/>
        <color theme="1"/>
        <rFont val="Times New Roman"/>
        <family val="1"/>
      </rPr>
      <t xml:space="preserve">, L. Sherin, </t>
    </r>
    <r>
      <rPr>
        <b/>
        <sz val="12"/>
        <color theme="1"/>
        <rFont val="Times New Roman"/>
        <family val="1"/>
      </rPr>
      <t>A. Ali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J. Amjad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S. Rehman</t>
    </r>
  </si>
  <si>
    <r>
      <t xml:space="preserve">Muhammad Rafique, Rabbia Tahir, N. R. Khali, M. Bilal Tahir, Muneeb Irshad, S. S. A. Gillani, </t>
    </r>
    <r>
      <rPr>
        <b/>
        <sz val="12"/>
        <color theme="1"/>
        <rFont val="Times New Roman"/>
        <family val="1"/>
      </rPr>
      <t>Arslan Usman</t>
    </r>
    <r>
      <rPr>
        <sz val="12"/>
        <color theme="1"/>
        <rFont val="Times New Roman"/>
        <family val="1"/>
      </rPr>
      <t>, Khurram Shahzad, Arshid Mahmood Ali, Shabbir Muhammad</t>
    </r>
  </si>
  <si>
    <r>
      <t xml:space="preserve">M. Saleem, K. Irshad, </t>
    </r>
    <r>
      <rPr>
        <b/>
        <sz val="12"/>
        <color theme="1"/>
        <rFont val="Times New Roman"/>
        <family val="1"/>
      </rPr>
      <t>S. Rehman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M. S. Javed</t>
    </r>
    <r>
      <rPr>
        <sz val="12"/>
        <color theme="1"/>
        <rFont val="Times New Roman"/>
        <family val="1"/>
      </rPr>
      <t>, M. A. Hasan, H. M. Ali,
A. Ali, M. Zeeshan Malik, S. Islam</t>
    </r>
  </si>
  <si>
    <t>Evaluation of BaCo 0. 4 Fe 0. 4 Zr 0.2− x Ni x O 3− δ perovskite cathode using nickel as a sintering aid for IT-SOFC</t>
  </si>
  <si>
    <t>11(24)</t>
  </si>
  <si>
    <t>14475-14483</t>
  </si>
  <si>
    <t xml:space="preserve">RSC Advances </t>
  </si>
  <si>
    <t>Muneeb Irshad, Mehak Khalid, Muhammad Rafique, Naveed Ahmad, Khurram Siraj, Rizwan Raza, Muhammad Sadiq, Muhammad Ahsanf, Abdul Ghaffar, Amina Ashfaq</t>
  </si>
  <si>
    <t>Junction and Energy Band on Novel Semiconductor-based Fuel Cells</t>
  </si>
  <si>
    <r>
      <t xml:space="preserve">Enyi Hu,Z. Jiang, L. Fan, F Wang, </t>
    </r>
    <r>
      <rPr>
        <b/>
        <u/>
        <sz val="9"/>
        <color theme="1"/>
        <rFont val="Times New Roman"/>
        <family val="1"/>
      </rPr>
      <t>Rizwan Raza</t>
    </r>
    <r>
      <rPr>
        <sz val="9"/>
        <color theme="1"/>
        <rFont val="Times New Roman"/>
        <family val="1"/>
      </rPr>
      <t xml:space="preserve">*, </t>
    </r>
    <r>
      <rPr>
        <sz val="12"/>
        <color theme="1"/>
        <rFont val="Times New Roman"/>
        <family val="1"/>
      </rPr>
      <t>M Sajid, J. Wang, J. Kim, B Zhu</t>
    </r>
  </si>
  <si>
    <t>iScience</t>
  </si>
  <si>
    <t>24(3)</t>
  </si>
  <si>
    <t xml:space="preserve">Design principle and assessing the correlations in Sb-doped Ba0.5Sr0.5FeO3–&lt;delta&gt; perovskite oxide for enhanced oxygen reduction catalytic performance </t>
  </si>
  <si>
    <t>Journal of Catalysis</t>
  </si>
  <si>
    <t>395(1)</t>
  </si>
  <si>
    <t>168-177</t>
  </si>
  <si>
    <t>Naveed Mushtaq, Yuzheng Lu, Chen Xia, Wenjing Dong, Baoyuan Wang, Xunying Wang, M.A.K. Yousaf Shah, Sajid Rauf, Nie Jingjing,Enyi Hu, Haibo Xiao, Rizwan Raza, Jung-Sik Kim, Bin Zh</t>
  </si>
  <si>
    <t>Evaluation of densification effects on the properties of 8 mol% yttria stabilized zirconia electrolyte synthesized by cost effective coprecipitation route</t>
  </si>
  <si>
    <t>Irshad, M., Siraj, K., Raza, R., Rafique, M., Usman, M., ul Ain, Q., &amp; Ghaffar, A</t>
  </si>
  <si>
    <t>Ceramics International</t>
  </si>
  <si>
    <t>47(2)</t>
  </si>
  <si>
    <t>2857-2863</t>
  </si>
  <si>
    <t>Quantum mechanical interpretation and analysis of perovskite material based single layer fuel cells (SLFCs)</t>
  </si>
  <si>
    <t>Sophia Akhtar, Amjad Ali, M.  Ashfaq Ahmad, Muhammad Naveed Aslam, Imran Shakir, Muhammad Sufyan Javed, Muhammad Khurram Qureshi, Rizwan Razaa</t>
  </si>
  <si>
    <t>46(15)</t>
  </si>
  <si>
    <t>9957-9967</t>
  </si>
  <si>
    <t>Engineering the performance of negative electrode for supercapacitor by polyaniline coated Fe3O4 nanoparticles enables high stability up to 25 000 cycles in basic electrolyte</t>
  </si>
  <si>
    <t>M. Sufyan Javed, Abdul Jabbar Khan, Mudassir Hanif, M. Tariq Nazir, Shahid Hussain, Muhammad Saleem, Rizwan Raza, SiningYun, Zhongwu Liu</t>
  </si>
  <si>
    <t xml:space="preserve">International Journal of Hydrogen Energy </t>
  </si>
  <si>
    <t>9976-9987</t>
  </si>
  <si>
    <t xml:space="preserve">J. Arshad, N.K.Janjua1, Rizwan Raza, </t>
  </si>
  <si>
    <t xml:space="preserve">Synthesis of Novel (Be,Mg,Ca,Sr,Zn,Ni)3O4 High Entropy Oxide with Characterization of Structural and Functional Properties and Electrochemical Applications, </t>
  </si>
  <si>
    <t>12(1)</t>
  </si>
  <si>
    <t>112-115</t>
  </si>
  <si>
    <t xml:space="preserve">Journal of Electrochemical Science and Technology </t>
  </si>
  <si>
    <t>Rida Batool, Faizah Altaf, Muhammad Usman Hameed, Ghazanfar Abbas, Syed Akif Raza Kazmi, Karl Jacob</t>
  </si>
  <si>
    <r>
      <t>In situ chemical synthesis and characterization of PAN/clay nanocomposite for potential removal of Pb+ 2 ions from aqueous media</t>
    </r>
    <r>
      <rPr>
        <b/>
        <i/>
        <sz val="12"/>
        <color rgb="FFC00000"/>
        <rFont val="Times New Roman"/>
        <family val="1"/>
      </rPr>
      <t/>
    </r>
  </si>
  <si>
    <t>Mechanistic investigation of Mg2+-ion-induced ZnO nanorods for enhanced photocatalytic performance</t>
  </si>
  <si>
    <t>N. R. Khalid, Adeel Ahmed, M.B. Tahir, M. Rafique, Mukhtar Ahmad, Hussein Alrobei, Khuram Shahzad, Arshid Mahmood, Shabbir Muhammad</t>
  </si>
  <si>
    <t>1917-1927</t>
  </si>
  <si>
    <t>Facile synthesis of Bi2WO6/rGO nanocomposites for photocatalytic and solar cell applications</t>
  </si>
  <si>
    <t>Naveed Akhtar, Shadab Muhammad,  Munir Sajid, Amir  Muhammad Afzal, Nasir Amin, Yasir Javed, Safia Hassan, Zahid Imran,  Aamir Razaq, Muhammad ImranYousaf, Anam Munawar, Surender Kumar Sharma</t>
  </si>
  <si>
    <t>16101-16110</t>
  </si>
  <si>
    <r>
      <t xml:space="preserve">Muhammad Rafique, Rabbia Tahir, N. R. Khali, M. Bilal Tahir, Muneeb Irshad, S. S. A. Gillani, </t>
    </r>
    <r>
      <rPr>
        <b/>
        <sz val="11"/>
        <color theme="1"/>
        <rFont val="Times New Roman"/>
        <family val="1"/>
      </rPr>
      <t>Arslan Usman</t>
    </r>
    <r>
      <rPr>
        <sz val="11"/>
        <color theme="1"/>
        <rFont val="Times New Roman"/>
        <family val="1"/>
      </rPr>
      <t>, Khurram Shahzad, Arshid Mahmood Ali, Shabbir Muhammad</t>
    </r>
  </si>
  <si>
    <t>Abdul Sattar, Uzair Moazzam, Azmat Iqbal Bashir, Ali Reza, Hamid Latif, Arslan Usman, Raja Junaid Amjad, Ayesha Mubshrah and Abdullah Nasir</t>
  </si>
  <si>
    <t>Energy scaling of compositional disorder in ternary transition-metal dichalcogenide nonolayers</t>
  </si>
  <si>
    <t>Hilary Masenda, Lorenz Maximilian Schneider, Mohammed Adel Aly, Shachi Jayant Machchhar, Arslan Usman, Klaus Meerholz, Florian Gebhard, Sergei D. Baranovskii, Martin Koch</t>
  </si>
  <si>
    <t>Advanced Electronic Materials</t>
  </si>
  <si>
    <t>Abdul Sattar, Uzair Moazzam, Azmat Iqbal Bashir, Ali Reza, Hamid Latif, Arslan Usman, Raja Junaid Amjad, Ayesha Mubshrah, Abdullah Nasir</t>
  </si>
  <si>
    <t>A novel quaternary carbon/metal oxide based nano-composite electrode with high electrochemical capacitive performance</t>
  </si>
  <si>
    <r>
      <t xml:space="preserve">Abdul Waheed Anwar, Farah Nasreen, Abdul Majeed, </t>
    </r>
    <r>
      <rPr>
        <b/>
        <sz val="12"/>
        <color theme="1"/>
        <rFont val="Times New Roman"/>
        <family val="1"/>
      </rPr>
      <t>Muhammad Ashfaq Ahmad</t>
    </r>
    <r>
      <rPr>
        <sz val="12"/>
        <color theme="1"/>
        <rFont val="Times New Roman"/>
        <family val="1"/>
      </rPr>
      <t>, Usman Ilyas, Furqan Ahmad</t>
    </r>
  </si>
  <si>
    <t>Journal of Power Materials</t>
  </si>
  <si>
    <t>28(3)</t>
  </si>
  <si>
    <t>929-941</t>
  </si>
  <si>
    <t>A Review on Encapsulation Technology from Organic Light Emitting Diodes to Organic and   Perovskite Solar Cells</t>
  </si>
  <si>
    <r>
      <t xml:space="preserve">Qian Lu  Zhichun Yang  Xin Meng  Youfeng Yue  </t>
    </r>
    <r>
      <rPr>
        <b/>
        <sz val="12"/>
        <color theme="1"/>
        <rFont val="Times New Roman"/>
        <family val="1"/>
      </rPr>
      <t>Muhammad Ashfaq Ahmad</t>
    </r>
    <r>
      <rPr>
        <sz val="12"/>
        <color theme="1"/>
        <rFont val="Times New Roman"/>
        <family val="1"/>
      </rPr>
      <t xml:space="preserve">    Wenjun Zhang  Shasha Zhang  Yiqiang Zhang  Zonghao Liu  Wei Chen.</t>
    </r>
  </si>
  <si>
    <t>Advanced Functional Materials</t>
  </si>
  <si>
    <t>2100151-2100191</t>
  </si>
  <si>
    <t>31(23)</t>
  </si>
  <si>
    <t>Synergistic antibacterial activity of surfactant free Ag-GO nanocomposite</t>
  </si>
  <si>
    <r>
      <t>Muhammad Ashfaq Ahmad*,</t>
    </r>
    <r>
      <rPr>
        <sz val="12"/>
        <color theme="1"/>
        <rFont val="Times New Roman"/>
        <family val="1"/>
      </rPr>
      <t xml:space="preserve"> Samia Aslam, Faiza Mustafa, Usman Arshad</t>
    </r>
  </si>
  <si>
    <t xml:space="preserve">Scientific Reports </t>
  </si>
  <si>
    <t>11(1)</t>
  </si>
  <si>
    <t>Streaming effects on dust ion acoustic wave in
dense quantized plasmas</t>
  </si>
  <si>
    <t>Systematic investigation of magnetic, optical and transport properties of RTX (R=Rare earthR=Rare earth, T=3d/4dT=3d/4d and X=p-blockX=p-block elements) for thermoelectric applications</t>
  </si>
  <si>
    <r>
      <rPr>
        <b/>
        <sz val="12"/>
        <color theme="1"/>
        <rFont val="Times New Roman"/>
        <family val="1"/>
      </rPr>
      <t>M. Jamil Alvi</t>
    </r>
    <r>
      <rPr>
        <sz val="12"/>
        <color theme="1"/>
        <rFont val="Times New Roman"/>
        <family val="1"/>
      </rPr>
      <t xml:space="preserve">, Muhammad Nawaz, G. Murtaza, </t>
    </r>
    <r>
      <rPr>
        <b/>
        <sz val="12"/>
        <color theme="1"/>
        <rFont val="Times New Roman"/>
        <family val="1"/>
      </rPr>
      <t>Muhammad Asif</t>
    </r>
  </si>
  <si>
    <t>International Journal of Modern Physics B</t>
  </si>
  <si>
    <t>35(20)</t>
  </si>
  <si>
    <t>Potential Model for Σ−u Hybrid Meson State</t>
  </si>
  <si>
    <t>Nosheen Akbar</t>
  </si>
  <si>
    <r>
      <t>Acta Phys. Pol. B</t>
    </r>
    <r>
      <rPr>
        <sz val="11"/>
        <color indexed="8"/>
        <rFont val="Times New Roman"/>
        <family val="1"/>
      </rPr>
      <t xml:space="preserve">  </t>
    </r>
  </si>
  <si>
    <t>Decay Properties of Conventional and Hybrid Bc Mesons</t>
  </si>
  <si>
    <t>Nosheen Akbar, Saba Noor</t>
  </si>
  <si>
    <r>
      <t>Physics of Atomic Nuclei</t>
    </r>
    <r>
      <rPr>
        <sz val="11"/>
        <color indexed="8"/>
        <rFont val="Times New Roman"/>
        <family val="1"/>
      </rPr>
      <t xml:space="preserve">, </t>
    </r>
  </si>
  <si>
    <t>Numerical framework for the Caputo time-fractional diffusion equation with fourth order derivative in space</t>
  </si>
  <si>
    <r>
      <t>Journal of Applied Mathematics and Computing</t>
    </r>
    <r>
      <rPr>
        <sz val="11"/>
        <color indexed="8"/>
        <rFont val="Times New Roman"/>
        <family val="1"/>
      </rPr>
      <t xml:space="preserve"> </t>
    </r>
  </si>
  <si>
    <t>Ceramics Internationals</t>
  </si>
  <si>
    <t>47(15)</t>
  </si>
  <si>
    <t>22035-22041</t>
  </si>
  <si>
    <t>302(1)</t>
  </si>
  <si>
    <r>
      <rPr>
        <b/>
        <sz val="12"/>
        <color theme="1"/>
        <rFont val="Times New Roman"/>
        <family val="1"/>
      </rPr>
      <t>M. Ajmal Khan</t>
    </r>
    <r>
      <rPr>
        <sz val="12"/>
        <color theme="1"/>
        <rFont val="Times New Roman"/>
        <family val="1"/>
      </rPr>
      <t>, Enam-Ul-Haq, M. Sufyan Javed, Cheng Xu, S. Shoaib Ahmad, M. Altaf Nazir, M. Imran, A. Assiri Awais, Ahmad Shahid Hussain</t>
    </r>
  </si>
  <si>
    <r>
      <t xml:space="preserve">Rabia Tabassam, </t>
    </r>
    <r>
      <rPr>
        <b/>
        <sz val="12"/>
        <color theme="1"/>
        <rFont val="Times New Roman"/>
        <family val="1"/>
      </rPr>
      <t>Farah Alvi, Naveed Aslam, Rizwan Raza , Saif-ur-Rehman</t>
    </r>
    <r>
      <rPr>
        <sz val="12"/>
        <color theme="1"/>
        <rFont val="Times New Roman"/>
        <family val="1"/>
      </rPr>
      <t xml:space="preserve"> , Lubna Sherin, </t>
    </r>
    <r>
      <rPr>
        <b/>
        <sz val="12"/>
        <color theme="1"/>
        <rFont val="Times New Roman"/>
        <family val="1"/>
      </rPr>
      <t>M. Ajaml Khan</t>
    </r>
    <r>
      <rPr>
        <sz val="12"/>
        <color theme="1"/>
        <rFont val="Times New Roman"/>
        <family val="1"/>
      </rPr>
      <t>, Akbar Ali</t>
    </r>
  </si>
  <si>
    <t>Facile synthesis of ceria-based composite oxide materials by combustion for high-performance solid oxide fuel cells</t>
  </si>
  <si>
    <t>Electrochemical investigation of LiMn2O4/asphalt and LiMn2O4/bituminous coal-based cathode composites for efficient lithium-ion battery</t>
  </si>
  <si>
    <t>Natural Fibers and Reduced Graphene Oxide based Flexible Paper Electrode for Energy Storage Application</t>
  </si>
  <si>
    <t>Faiza Bibi, Aneeqa Masood, Muhammad Inam Khan , Muhammad Faisal Iqbal, M. H. Asif, S. H. Jafri, Aamir Razaq*</t>
  </si>
  <si>
    <t xml:space="preserve">Journal of Materials Science: Materials in Electronics (2021) 1-12 </t>
  </si>
  <si>
    <t>Tuning of Electrical Conduction Properties of Natural Fibers and TiO2 based Flexible Paper Composite Sheets by Electrodeposition of Metallic Nanolayers</t>
  </si>
  <si>
    <t xml:space="preserve"> Sameen Ilyas, Ishrat Sultana, Rabia Nasar, Imran Hanifc, S. Hassan M. Jafri, M. Naveed-Ul- Haq, Aamir Razaq *</t>
  </si>
  <si>
    <t>Ceramics International 47(2021)29435-29442</t>
  </si>
  <si>
    <t>Strategy to Enhance the Electrochemical Characteristics of Lanthanum Sulfide Nanorods for Supercapacitor Application</t>
  </si>
  <si>
    <t>Muhammad Faisal Iqbal, Muhammad Waqas Raza, Sama Kiran, Aamir Razaq, Ather Hassan, Shabbir Hussain, Muhammad Naeem Ashiq, Meng Zhang</t>
  </si>
  <si>
    <t>Journal of Nanoparticle Research 23 (2021) 207</t>
  </si>
  <si>
    <t>Enhanced Electrochemical Performance of Hydrothermally Synthesized NiS/ZnS Composites as an Electrode for Super-Capacitors</t>
  </si>
  <si>
    <t>Ali Asghar, Muhammad Imran Yousaf, Naveed Akhtar Shad, M. Munir Sajid, Amir Muhammad Afzal, Yasir Javed, Aamir Razaq, Muhammad Shariq, Qurrat-ul-ain Gulfam, Muhammad Sarwar, Surender K. Sharma</t>
  </si>
  <si>
    <t xml:space="preserve"> Journal of Cluster Science 1(2021) 1-11</t>
  </si>
  <si>
    <t xml:space="preserve">Facile synthesis of Bi2WO6/rGO nanocomposites for photocatalytic and solar cell applications </t>
  </si>
  <si>
    <t xml:space="preserve">Naveed Akhtar Shad, Muhammad Munir Sajid, Amir Muhammad Afzal, Nasir Amin , Yasir Javed, Safia Hassan , Zahid Imran, Aamir Razaq , Muhammad Imran Yousaf, Anam Munawar , Surender Kumar </t>
  </si>
  <si>
    <t>Ceramics International, 47 (2021) 16101</t>
  </si>
  <si>
    <t>Spectro-microscopy characterization of CoPc-Au (111) interface</t>
  </si>
  <si>
    <t>Rehman, R. A., H. J. Zhang, Aamir Razaq, S. M. Ramay, M. Hasan, M. A. Javed, and S. Atiq</t>
  </si>
  <si>
    <t>Physica E: Low-dimensional Systems and Nanostructures 125 (2021): 114357.</t>
  </si>
  <si>
    <t>Enhanced electrochemical properties of silver coated zirconia nanoparticles for supercapacitor Application</t>
  </si>
  <si>
    <t>Naeem Ashiq, Muhammad, Ali Aman, Thamraa Alshahrani, Muhammad Faisal Iqbal, Aamir Razaq, Muhammad Najam-Ul-Haq, Afzal Shah, Jan Nisar, Deependra Tyagi, Muhammad Fahad Ehsan</t>
  </si>
  <si>
    <t>Journal of Taibah University for Science 15(2021)10-16</t>
  </si>
  <si>
    <t>Crystalline growth of tungsten trioxide (WO3) nanorods and their development as an electrochemical sensor for selective detection of vitamin C.</t>
  </si>
  <si>
    <t>Muhammad Ikram, Muhammad M. Sajid, Yasir Javed, Amir M. Afzal, Naveed A. Shad, Moon Sajid, Kanwal Akhtar, Muhammad Imran Yousaf, Surender Kumar Sharma, Hasnat Aslam, Tousif Hussain, Dilshad Hussain &amp; Aamir Razaq</t>
  </si>
  <si>
    <t>Journal of Materials Science: Materials in Electronics (2021): 1-14.</t>
  </si>
  <si>
    <r>
      <t>A. Kiran, M. N. Akhtar, M. Yousaf, K. M. Batoo, O. M. Aldossary and </t>
    </r>
    <r>
      <rPr>
        <b/>
        <sz val="12"/>
        <color rgb="FF222222"/>
        <rFont val="Book Antiqua"/>
        <family val="1"/>
      </rPr>
      <t>S. N. Khan</t>
    </r>
    <r>
      <rPr>
        <sz val="12"/>
        <color rgb="FF222222"/>
        <rFont val="Book Antiqua"/>
        <family val="1"/>
      </rPr>
      <t xml:space="preserve">, </t>
    </r>
  </si>
  <si>
    <t>Influence of Y3+, Yb3+, Gd3+ cations on the structural and electromagnetic properties of CuFe2O4 nanoferrites prepared via one step sol gel method, </t>
  </si>
  <si>
    <t>Journal of Rare Earths, Volume 39, Issue 10, pp. 1224-1231, 2021.</t>
  </si>
  <si>
    <t>Numerical Simulation and Experiment of a High-Efficiency Tunnel Oxide Passivated Contact (TOPCon) Solar Cell Using a Crystalline Nanostructured Silicon-Based Layer</t>
  </si>
  <si>
    <t>Muhammad Quddamah Khokhar, Shahzada Qamar Hussain, Muhammad Aleem Zahid, Duy Phong Pham, Eun-Chel Cho, Junsin Yi</t>
  </si>
  <si>
    <t>Applied Sciences 12 (2022) 392 (Impact Factor: 2.838).</t>
  </si>
  <si>
    <t>Groundwater investigations in the Hattar industrial estate and its vicinity, Haripur
district, Pakistan: An integrated approach</t>
  </si>
  <si>
    <t>Umair B Nisar, Muhammad J Khan, Muhammad Imran, Muhammad R Khan, Muhammad Farooq, Siddique A Ehsan, Ashfaq Ahmad, Hummad H Qazi, Naim Rashid, Tareq Manzoor</t>
  </si>
  <si>
    <t>Kuwait J. Sci. 48 (1) pp. 51-61, 2021</t>
  </si>
  <si>
    <t>Aquifer vulnerability and groundwater quality around Brahma Bahtar
Lesser Himalayas Pakistan</t>
  </si>
  <si>
    <t>Sarfaraz Khan1 · Umair Bin Nisar2 · Siddique Akhtar Ehsan3 · Asam Farid4 · Syed Muzayan Shahzad1 ·
Hummad Habib Qazi5 · Muhammad Jahangir Khan6 · Toqeer Ahmed2</t>
  </si>
  <si>
    <t>Environmental Earth Sciences (2021) 80:454</t>
  </si>
  <si>
    <t>Seismic structure and composition of the southern central Iberian crust: The
ALCUDIA wide angle seismic reflection transect</t>
  </si>
  <si>
    <t>Imma Palomeras a,*, Siddique A. Ehsan b, David J. Martínez Poyatos c, Puy Ayarza a,
David Martí d, Ramon Carbonell d, Antonio Azor c, Luís M. Parra e, Ignacio Marzan d</t>
  </si>
  <si>
    <t>Tectonophysics</t>
  </si>
  <si>
    <t>Modelling the Cavities in Jhill Limestone, southern Pakistan: An Integration of Electrical Resistivity Tomography and Geotechnical Assessment (Submitted)</t>
  </si>
  <si>
    <t xml:space="preserve">Jahangir, K., Mubarik A., Siddique A.E., Shahrukh A., Jadoon, S. R., Perveiz, K., </t>
  </si>
  <si>
    <t xml:space="preserve">Kuwait J. Sci. </t>
  </si>
  <si>
    <t>Low frequency hybrid instability in semi-relativistic GaAs plasmas</t>
  </si>
  <si>
    <r>
      <t>Aneesa Iqbal</t>
    </r>
    <r>
      <rPr>
        <sz val="6"/>
        <color rgb="FF0C7DB4"/>
        <rFont val="AdvOT77db9845"/>
      </rPr>
      <t xml:space="preserve"> </t>
    </r>
    <r>
      <rPr>
        <sz val="10"/>
        <color rgb="FF000000"/>
        <rFont val="AdvOT5e4d79fc"/>
      </rPr>
      <t>, Muddasir Ali</t>
    </r>
    <r>
      <rPr>
        <sz val="6"/>
        <color rgb="FF0C7DB4"/>
        <rFont val="AdvOT77db9845"/>
      </rPr>
      <t xml:space="preserve"> </t>
    </r>
    <r>
      <rPr>
        <sz val="10"/>
        <color rgb="FF000000"/>
        <rFont val="AdvOT5e4d79fc"/>
      </rPr>
      <t>, M Jamil</t>
    </r>
    <r>
      <rPr>
        <sz val="6"/>
        <color rgb="FF0C7DB4"/>
        <rFont val="AdvOT77db9845"/>
      </rPr>
      <t xml:space="preserve"> </t>
    </r>
    <r>
      <rPr>
        <sz val="10"/>
        <color rgb="FF000000"/>
        <rFont val="AdvOT5e4d79fc"/>
      </rPr>
      <t>and A Rasheed</t>
    </r>
  </si>
  <si>
    <t>Physica Scripta</t>
  </si>
  <si>
    <t>125605(2021)</t>
  </si>
  <si>
    <t>Research Productivity Data RPA 1st Quarter from January 01, 2021 to December 31, 2021</t>
  </si>
  <si>
    <r>
      <t xml:space="preserve">H.Bushra Munir, A. Afaq, Abu Bakar, Najm ul Aarifeen, Farid Ullah, Rida Fatima, </t>
    </r>
    <r>
      <rPr>
        <b/>
        <sz val="12"/>
        <color theme="1"/>
        <rFont val="Times New Roman"/>
        <family val="1"/>
      </rPr>
      <t>Muhammad Asif*</t>
    </r>
    <r>
      <rPr>
        <sz val="12"/>
        <color theme="1"/>
        <rFont val="Times New Roman"/>
        <family val="1"/>
      </rPr>
      <t xml:space="preserve"> </t>
    </r>
  </si>
  <si>
    <r>
      <t xml:space="preserve">Abu Bakar, A. Afaq, Sidra Latif, Aneeza Iftikhar, </t>
    </r>
    <r>
      <rPr>
        <b/>
        <sz val="12"/>
        <color theme="1"/>
        <rFont val="Times New Roman"/>
        <family val="1"/>
      </rPr>
      <t>Muhammad Asif*</t>
    </r>
  </si>
  <si>
    <r>
      <t xml:space="preserve">Abu Bakar,  A. Afaq,  Muhammad Ahmed,  Aneeqa Bashir, </t>
    </r>
    <r>
      <rPr>
        <b/>
        <sz val="12"/>
        <color theme="1"/>
        <rFont val="Times New Roman"/>
        <family val="1"/>
      </rPr>
      <t>Muhammad Asif*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</si>
</sst>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u/>
      <sz val="9.9"/>
      <color theme="10"/>
      <name val="Calibri"/>
      <family val="2"/>
    </font>
    <font>
      <sz val="12"/>
      <color rgb="FF2E2E2E"/>
      <name val="Times New Roman"/>
      <family val="1"/>
    </font>
    <font>
      <sz val="12"/>
      <color rgb="FF222222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4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2"/>
      <color rgb="FF222222"/>
      <name val="Book Antiqua"/>
      <family val="1"/>
    </font>
    <font>
      <b/>
      <sz val="12"/>
      <color rgb="FF222222"/>
      <name val="Book Antiqua"/>
      <family val="1"/>
    </font>
    <font>
      <sz val="10"/>
      <color rgb="FF000000"/>
      <name val="AdvOT5e4d79fc"/>
    </font>
    <font>
      <sz val="6"/>
      <color rgb="FF0C7DB4"/>
      <name val="AdvOT77db9845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17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9" fillId="0" borderId="1" xfId="0" applyFont="1" applyBorder="1" applyAlignment="1">
      <alignment wrapText="1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9" fillId="0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</cellXfs>
  <cellStyles count="2">
    <cellStyle name="Hyperlink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C\Downloads\RPA%20DATA%2020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Proposal of graphene band-gap enhancement via heterostructure of graphene with boron nitride in vertical stacking scheme</v>
          </cell>
          <cell r="C1" t="str">
            <v>Abdul Sattar, Uzair Moazzam, Azmat Iqbal Bashir, Ali Reza, Hamid Latif, Arslan Usman, Raja Junaid Amjad, Ayesha Mubshrah, Abdullah Nasir</v>
          </cell>
        </row>
        <row r="4">
          <cell r="C4" t="str">
            <v>Azmat Iqbal Bashir, Arif Khan, Bakht Amin Bacha, Muhammad Ashfaq Ahmad, Muhammad Junaid Amjad, Amin Ur Rahman,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topLeftCell="A21" workbookViewId="0">
      <selection activeCell="C22" sqref="C22"/>
    </sheetView>
  </sheetViews>
  <sheetFormatPr defaultRowHeight="15"/>
  <cols>
    <col min="1" max="1" width="6.42578125" customWidth="1"/>
    <col min="2" max="2" width="29.5703125" customWidth="1"/>
    <col min="3" max="3" width="31" customWidth="1"/>
    <col min="4" max="4" width="24" customWidth="1"/>
    <col min="5" max="5" width="8.42578125" customWidth="1"/>
    <col min="6" max="6" width="12.85546875" customWidth="1"/>
    <col min="7" max="7" width="12.28515625" customWidth="1"/>
    <col min="8" max="8" width="7.42578125" bestFit="1" customWidth="1"/>
    <col min="9" max="9" width="9.7109375" bestFit="1" customWidth="1"/>
    <col min="10" max="10" width="13.140625" bestFit="1" customWidth="1"/>
  </cols>
  <sheetData>
    <row r="1" spans="1:10" ht="20.25" customHeight="1">
      <c r="A1" s="31" t="s">
        <v>11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>
      <c r="A2" s="33" t="s">
        <v>12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8.75">
      <c r="A3" s="35" t="s">
        <v>230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8.75">
      <c r="A4" s="34" t="s">
        <v>16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8.7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>
      <c r="A6" s="36" t="s">
        <v>0</v>
      </c>
      <c r="B6" s="36" t="s">
        <v>1</v>
      </c>
      <c r="C6" s="36" t="s">
        <v>2</v>
      </c>
      <c r="D6" s="36" t="s">
        <v>3</v>
      </c>
      <c r="E6" s="36" t="s">
        <v>4</v>
      </c>
      <c r="F6" s="15" t="s">
        <v>5</v>
      </c>
      <c r="G6" s="15" t="s">
        <v>7</v>
      </c>
      <c r="H6" s="36" t="s">
        <v>9</v>
      </c>
      <c r="I6" s="15" t="s">
        <v>13</v>
      </c>
      <c r="J6" s="36" t="s">
        <v>10</v>
      </c>
    </row>
    <row r="7" spans="1:10">
      <c r="A7" s="36"/>
      <c r="B7" s="36"/>
      <c r="C7" s="36"/>
      <c r="D7" s="36"/>
      <c r="E7" s="36"/>
      <c r="F7" s="15" t="s">
        <v>6</v>
      </c>
      <c r="G7" s="15" t="s">
        <v>8</v>
      </c>
      <c r="H7" s="36"/>
      <c r="I7" s="15" t="s">
        <v>2</v>
      </c>
      <c r="J7" s="36"/>
    </row>
    <row r="8" spans="1:10" ht="96.75" customHeight="1">
      <c r="A8" s="3">
        <v>1</v>
      </c>
      <c r="B8" s="2" t="s">
        <v>14</v>
      </c>
      <c r="C8" s="2" t="s">
        <v>94</v>
      </c>
      <c r="D8" s="3" t="s">
        <v>15</v>
      </c>
      <c r="E8" s="3">
        <v>115</v>
      </c>
      <c r="F8" s="7">
        <v>103723</v>
      </c>
      <c r="G8" s="3" t="s">
        <v>39</v>
      </c>
      <c r="H8" s="3">
        <v>2.379</v>
      </c>
      <c r="I8" s="3">
        <v>1</v>
      </c>
      <c r="J8" s="3" t="s">
        <v>27</v>
      </c>
    </row>
    <row r="9" spans="1:10" ht="47.25">
      <c r="A9" s="3">
        <v>2</v>
      </c>
      <c r="B9" s="2" t="s">
        <v>163</v>
      </c>
      <c r="C9" s="2" t="s">
        <v>95</v>
      </c>
      <c r="D9" s="3" t="s">
        <v>18</v>
      </c>
      <c r="E9" s="3" t="s">
        <v>17</v>
      </c>
      <c r="F9" s="3">
        <v>2150049</v>
      </c>
      <c r="G9" s="3" t="s">
        <v>39</v>
      </c>
      <c r="H9" s="3">
        <v>1.2190000000000001</v>
      </c>
      <c r="I9" s="3">
        <v>1</v>
      </c>
      <c r="J9" s="3" t="s">
        <v>27</v>
      </c>
    </row>
    <row r="10" spans="1:10" ht="94.5">
      <c r="A10" s="3">
        <v>3</v>
      </c>
      <c r="B10" s="2" t="s">
        <v>19</v>
      </c>
      <c r="C10" s="2" t="s">
        <v>96</v>
      </c>
      <c r="D10" s="3" t="s">
        <v>20</v>
      </c>
      <c r="E10" s="3">
        <v>198</v>
      </c>
      <c r="F10" s="3">
        <v>529</v>
      </c>
      <c r="G10" s="3" t="s">
        <v>39</v>
      </c>
      <c r="H10" s="3">
        <v>4.5999999999999996</v>
      </c>
      <c r="I10" s="3">
        <v>3</v>
      </c>
      <c r="J10" s="3" t="s">
        <v>27</v>
      </c>
    </row>
    <row r="11" spans="1:10" ht="98.25" customHeight="1">
      <c r="A11" s="3">
        <v>4</v>
      </c>
      <c r="B11" s="2" t="s">
        <v>21</v>
      </c>
      <c r="C11" s="2" t="s">
        <v>148</v>
      </c>
      <c r="D11" s="3" t="s">
        <v>22</v>
      </c>
      <c r="E11" s="3">
        <v>32</v>
      </c>
      <c r="F11" s="3">
        <v>225705</v>
      </c>
      <c r="G11" s="3" t="s">
        <v>39</v>
      </c>
      <c r="H11" s="3">
        <v>3.55</v>
      </c>
      <c r="I11" s="3">
        <v>7</v>
      </c>
      <c r="J11" s="3" t="s">
        <v>27</v>
      </c>
    </row>
    <row r="12" spans="1:10" ht="48" customHeight="1">
      <c r="A12" s="3">
        <v>5</v>
      </c>
      <c r="B12" s="2" t="s">
        <v>23</v>
      </c>
      <c r="C12" s="2" t="s">
        <v>97</v>
      </c>
      <c r="D12" s="3" t="s">
        <v>24</v>
      </c>
      <c r="E12" s="3">
        <v>231</v>
      </c>
      <c r="F12" s="3">
        <v>117839</v>
      </c>
      <c r="G12" s="3" t="s">
        <v>39</v>
      </c>
      <c r="H12" s="3">
        <v>3.28</v>
      </c>
      <c r="I12" s="3">
        <v>2</v>
      </c>
      <c r="J12" s="3" t="s">
        <v>27</v>
      </c>
    </row>
    <row r="13" spans="1:10" ht="67.5" customHeight="1">
      <c r="A13" s="3">
        <v>6</v>
      </c>
      <c r="B13" s="2" t="s">
        <v>25</v>
      </c>
      <c r="C13" s="2" t="s">
        <v>102</v>
      </c>
      <c r="D13" s="3" t="s">
        <v>26</v>
      </c>
      <c r="E13" s="3">
        <v>11</v>
      </c>
      <c r="F13" s="3">
        <v>702</v>
      </c>
      <c r="G13" s="3" t="s">
        <v>39</v>
      </c>
      <c r="H13" s="3">
        <v>4.0339999999999998</v>
      </c>
      <c r="I13" s="3">
        <v>2</v>
      </c>
      <c r="J13" s="3" t="s">
        <v>27</v>
      </c>
    </row>
    <row r="14" spans="1:10" ht="63">
      <c r="A14" s="3">
        <v>7</v>
      </c>
      <c r="B14" s="2" t="s">
        <v>33</v>
      </c>
      <c r="C14" s="2" t="s">
        <v>98</v>
      </c>
      <c r="D14" s="3" t="s">
        <v>28</v>
      </c>
      <c r="E14" s="3">
        <v>21</v>
      </c>
      <c r="F14" s="3" t="s">
        <v>34</v>
      </c>
      <c r="G14" s="3" t="s">
        <v>39</v>
      </c>
      <c r="H14" s="3">
        <v>3.149</v>
      </c>
      <c r="I14" s="3">
        <v>2</v>
      </c>
      <c r="J14" s="3" t="s">
        <v>27</v>
      </c>
    </row>
    <row r="15" spans="1:10" ht="78.75">
      <c r="A15" s="3">
        <v>8</v>
      </c>
      <c r="B15" s="2" t="s">
        <v>29</v>
      </c>
      <c r="C15" s="2" t="s">
        <v>99</v>
      </c>
      <c r="D15" s="3" t="s">
        <v>30</v>
      </c>
      <c r="E15" s="3">
        <v>11</v>
      </c>
      <c r="F15" s="3" t="s">
        <v>35</v>
      </c>
      <c r="G15" s="3" t="s">
        <v>39</v>
      </c>
      <c r="H15" s="3">
        <v>3.07</v>
      </c>
      <c r="I15" s="3">
        <v>1</v>
      </c>
      <c r="J15" s="3" t="s">
        <v>27</v>
      </c>
    </row>
    <row r="16" spans="1:10" ht="63">
      <c r="A16" s="3">
        <v>9</v>
      </c>
      <c r="B16" s="2" t="s">
        <v>31</v>
      </c>
      <c r="C16" s="2" t="s">
        <v>100</v>
      </c>
      <c r="D16" s="3" t="s">
        <v>32</v>
      </c>
      <c r="E16" s="3">
        <v>111</v>
      </c>
      <c r="F16" s="3">
        <v>110559</v>
      </c>
      <c r="G16" s="3" t="s">
        <v>39</v>
      </c>
      <c r="H16" s="3">
        <v>2.0230000000000001</v>
      </c>
      <c r="I16" s="3">
        <v>6</v>
      </c>
      <c r="J16" s="3" t="s">
        <v>27</v>
      </c>
    </row>
    <row r="17" spans="1:10" ht="114.75" customHeight="1">
      <c r="A17" s="3">
        <v>10</v>
      </c>
      <c r="B17" s="2" t="s">
        <v>36</v>
      </c>
      <c r="C17" s="2" t="s">
        <v>101</v>
      </c>
      <c r="D17" s="3" t="s">
        <v>37</v>
      </c>
      <c r="E17" s="3">
        <v>11</v>
      </c>
      <c r="F17" s="3" t="s">
        <v>38</v>
      </c>
      <c r="G17" s="3" t="s">
        <v>39</v>
      </c>
      <c r="H17" s="3">
        <v>2.8</v>
      </c>
      <c r="I17" s="3">
        <v>1</v>
      </c>
      <c r="J17" s="3" t="s">
        <v>27</v>
      </c>
    </row>
    <row r="18" spans="1:10" ht="101.25" customHeight="1">
      <c r="A18" s="8">
        <v>11</v>
      </c>
      <c r="B18" s="1" t="s">
        <v>40</v>
      </c>
      <c r="C18" s="1" t="s">
        <v>41</v>
      </c>
      <c r="D18" s="6" t="s">
        <v>42</v>
      </c>
      <c r="E18" s="6">
        <v>164</v>
      </c>
      <c r="F18" s="6" t="s">
        <v>43</v>
      </c>
      <c r="G18" s="6" t="s">
        <v>39</v>
      </c>
      <c r="H18" s="6">
        <v>6.274</v>
      </c>
      <c r="I18" s="6">
        <v>1</v>
      </c>
      <c r="J18" s="3" t="s">
        <v>27</v>
      </c>
    </row>
    <row r="19" spans="1:10" ht="83.25" customHeight="1">
      <c r="A19" s="8">
        <v>12</v>
      </c>
      <c r="B19" s="2" t="s">
        <v>45</v>
      </c>
      <c r="C19" s="2" t="s">
        <v>44</v>
      </c>
      <c r="D19" s="3" t="s">
        <v>46</v>
      </c>
      <c r="E19" s="6" t="s">
        <v>47</v>
      </c>
      <c r="F19" s="6">
        <v>21007</v>
      </c>
      <c r="G19" s="6" t="s">
        <v>39</v>
      </c>
      <c r="H19" s="6">
        <v>1.845</v>
      </c>
      <c r="I19" s="6">
        <v>4</v>
      </c>
      <c r="J19" s="3" t="s">
        <v>27</v>
      </c>
    </row>
    <row r="20" spans="1:10" ht="66.75" customHeight="1">
      <c r="A20" s="8">
        <v>13</v>
      </c>
      <c r="B20" s="2" t="s">
        <v>62</v>
      </c>
      <c r="C20" s="2" t="s">
        <v>231</v>
      </c>
      <c r="D20" s="3" t="s">
        <v>48</v>
      </c>
      <c r="E20" s="6" t="s">
        <v>49</v>
      </c>
      <c r="F20" s="6">
        <v>2150387</v>
      </c>
      <c r="G20" s="6" t="s">
        <v>39</v>
      </c>
      <c r="H20" s="6">
        <v>1.224</v>
      </c>
      <c r="I20" s="6">
        <v>1</v>
      </c>
      <c r="J20" s="3" t="s">
        <v>27</v>
      </c>
    </row>
    <row r="21" spans="1:10" ht="52.5" customHeight="1">
      <c r="A21" s="6">
        <v>14</v>
      </c>
      <c r="B21" s="2" t="s">
        <v>60</v>
      </c>
      <c r="C21" s="2" t="s">
        <v>232</v>
      </c>
      <c r="D21" s="3" t="s">
        <v>50</v>
      </c>
      <c r="E21" s="6" t="s">
        <v>51</v>
      </c>
      <c r="F21" s="6">
        <v>423210</v>
      </c>
      <c r="G21" s="6" t="s">
        <v>39</v>
      </c>
      <c r="H21" s="6">
        <v>1.9019999999999999</v>
      </c>
      <c r="I21" s="6">
        <v>1</v>
      </c>
      <c r="J21" s="3" t="s">
        <v>27</v>
      </c>
    </row>
    <row r="22" spans="1:10" ht="50.25" customHeight="1">
      <c r="A22" s="6">
        <v>15</v>
      </c>
      <c r="B22" s="2" t="s">
        <v>61</v>
      </c>
      <c r="C22" s="2" t="s">
        <v>233</v>
      </c>
      <c r="D22" s="3" t="s">
        <v>52</v>
      </c>
      <c r="E22" s="6" t="s">
        <v>53</v>
      </c>
      <c r="F22" s="6" t="s">
        <v>54</v>
      </c>
      <c r="G22" s="6" t="s">
        <v>39</v>
      </c>
      <c r="H22" s="6">
        <v>1.9379999999999999</v>
      </c>
      <c r="I22" s="6">
        <v>1</v>
      </c>
      <c r="J22" s="3" t="s">
        <v>27</v>
      </c>
    </row>
    <row r="23" spans="1:10" ht="78.75">
      <c r="A23" s="6">
        <v>16</v>
      </c>
      <c r="B23" s="2" t="s">
        <v>56</v>
      </c>
      <c r="C23" s="2" t="s">
        <v>55</v>
      </c>
      <c r="D23" s="3" t="s">
        <v>57</v>
      </c>
      <c r="E23" s="6" t="s">
        <v>58</v>
      </c>
      <c r="F23" s="6" t="s">
        <v>59</v>
      </c>
      <c r="G23" s="6" t="s">
        <v>39</v>
      </c>
      <c r="H23" s="6">
        <v>2.4620000000000002</v>
      </c>
      <c r="I23" s="6">
        <v>1</v>
      </c>
      <c r="J23" s="3" t="s">
        <v>27</v>
      </c>
    </row>
    <row r="24" spans="1:10" ht="111" customHeight="1">
      <c r="A24" s="6">
        <v>17</v>
      </c>
      <c r="B24" s="2" t="s">
        <v>63</v>
      </c>
      <c r="C24" s="2" t="s">
        <v>64</v>
      </c>
      <c r="D24" s="3" t="s">
        <v>65</v>
      </c>
      <c r="E24" s="6">
        <v>298</v>
      </c>
      <c r="F24" s="6">
        <v>120503</v>
      </c>
      <c r="G24" s="6" t="s">
        <v>39</v>
      </c>
      <c r="H24" s="6"/>
      <c r="I24" s="6">
        <v>1</v>
      </c>
      <c r="J24" s="3" t="s">
        <v>27</v>
      </c>
    </row>
    <row r="25" spans="1:10" ht="99.75" customHeight="1">
      <c r="A25" s="6">
        <v>18</v>
      </c>
      <c r="B25" s="2" t="s">
        <v>66</v>
      </c>
      <c r="C25" s="2" t="s">
        <v>67</v>
      </c>
      <c r="D25" s="3" t="s">
        <v>68</v>
      </c>
      <c r="E25" s="3">
        <v>134</v>
      </c>
      <c r="F25" s="3">
        <v>105982</v>
      </c>
      <c r="G25" s="3" t="s">
        <v>39</v>
      </c>
      <c r="H25" s="4">
        <v>3.2970000000000002</v>
      </c>
      <c r="I25" s="3">
        <v>1</v>
      </c>
      <c r="J25" s="3" t="s">
        <v>27</v>
      </c>
    </row>
    <row r="26" spans="1:10" ht="78.75">
      <c r="A26" s="6">
        <v>19</v>
      </c>
      <c r="B26" s="2" t="s">
        <v>69</v>
      </c>
      <c r="C26" s="2" t="s">
        <v>71</v>
      </c>
      <c r="D26" s="3" t="s">
        <v>70</v>
      </c>
      <c r="E26" s="6">
        <v>566</v>
      </c>
      <c r="F26" s="6">
        <v>150647</v>
      </c>
      <c r="G26" s="6" t="s">
        <v>39</v>
      </c>
      <c r="H26" s="6">
        <v>6.7069999999999999</v>
      </c>
      <c r="I26" s="6">
        <v>3</v>
      </c>
      <c r="J26" s="3" t="s">
        <v>27</v>
      </c>
    </row>
    <row r="27" spans="1:10" ht="83.25" customHeight="1">
      <c r="A27" s="6">
        <v>20</v>
      </c>
      <c r="B27" s="2" t="s">
        <v>72</v>
      </c>
      <c r="C27" s="2" t="s">
        <v>73</v>
      </c>
      <c r="D27" s="3" t="s">
        <v>74</v>
      </c>
      <c r="E27" s="6" t="s">
        <v>75</v>
      </c>
      <c r="F27" s="6" t="s">
        <v>76</v>
      </c>
      <c r="G27" s="6" t="s">
        <v>39</v>
      </c>
      <c r="H27" s="6">
        <v>5.76</v>
      </c>
      <c r="I27" s="6">
        <v>6</v>
      </c>
      <c r="J27" s="3" t="s">
        <v>27</v>
      </c>
    </row>
    <row r="28" spans="1:10" ht="67.5" customHeight="1">
      <c r="A28" s="6">
        <v>21</v>
      </c>
      <c r="B28" s="2" t="s">
        <v>77</v>
      </c>
      <c r="C28" s="2" t="s">
        <v>78</v>
      </c>
      <c r="D28" s="6" t="s">
        <v>32</v>
      </c>
      <c r="E28" s="6">
        <v>111</v>
      </c>
      <c r="F28" s="6">
        <v>110559</v>
      </c>
      <c r="G28" s="6" t="s">
        <v>39</v>
      </c>
      <c r="H28" s="6">
        <v>3.08</v>
      </c>
      <c r="I28" s="6">
        <v>4</v>
      </c>
      <c r="J28" s="3" t="s">
        <v>27</v>
      </c>
    </row>
    <row r="29" spans="1:10" ht="85.5" customHeight="1">
      <c r="A29" s="6">
        <v>22</v>
      </c>
      <c r="B29" s="12" t="s">
        <v>79</v>
      </c>
      <c r="C29" s="12" t="s">
        <v>80</v>
      </c>
      <c r="D29" s="6" t="s">
        <v>81</v>
      </c>
      <c r="E29" s="6">
        <v>302</v>
      </c>
      <c r="F29" s="6">
        <v>130275</v>
      </c>
      <c r="G29" s="6" t="s">
        <v>39</v>
      </c>
      <c r="H29" s="6">
        <v>3.423</v>
      </c>
      <c r="I29" s="6">
        <v>6</v>
      </c>
      <c r="J29" s="3" t="s">
        <v>27</v>
      </c>
    </row>
    <row r="30" spans="1:10" ht="70.5" customHeight="1">
      <c r="A30" s="6">
        <v>23</v>
      </c>
      <c r="B30" s="12" t="s">
        <v>82</v>
      </c>
      <c r="C30" s="12" t="s">
        <v>86</v>
      </c>
      <c r="D30" s="8" t="s">
        <v>83</v>
      </c>
      <c r="E30" s="6" t="s">
        <v>84</v>
      </c>
      <c r="F30" s="6" t="s">
        <v>85</v>
      </c>
      <c r="G30" s="9" t="s">
        <v>39</v>
      </c>
      <c r="H30" s="9">
        <v>1.07</v>
      </c>
      <c r="I30" s="9">
        <v>5</v>
      </c>
      <c r="J30" s="3" t="s">
        <v>27</v>
      </c>
    </row>
    <row r="31" spans="1:10" ht="83.25" customHeight="1">
      <c r="A31" s="6">
        <v>24</v>
      </c>
      <c r="B31" s="12" t="s">
        <v>87</v>
      </c>
      <c r="C31" s="12" t="s">
        <v>88</v>
      </c>
      <c r="D31" s="5" t="s">
        <v>89</v>
      </c>
      <c r="E31" s="6">
        <v>80</v>
      </c>
      <c r="F31" s="6">
        <v>454</v>
      </c>
      <c r="G31" s="6" t="s">
        <v>39</v>
      </c>
      <c r="H31" s="6">
        <v>2.1800000000000002</v>
      </c>
      <c r="I31" s="6">
        <v>1</v>
      </c>
      <c r="J31" s="3" t="s">
        <v>27</v>
      </c>
    </row>
    <row r="32" spans="1:10" ht="82.5" customHeight="1">
      <c r="A32" s="6">
        <v>25</v>
      </c>
      <c r="B32" s="12" t="str">
        <f>[1]Sheet1!$A$1</f>
        <v>Proposal of graphene band-gap enhancement via heterostructure of graphene with boron nitride in vertical stacking scheme</v>
      </c>
      <c r="C32" s="12" t="str">
        <f>[1]Sheet1!$C$1</f>
        <v>Abdul Sattar, Uzair Moazzam, Azmat Iqbal Bashir, Ali Reza, Hamid Latif, Arslan Usman, Raja Junaid Amjad, Ayesha Mubshrah, Abdullah Nasir</v>
      </c>
      <c r="D32" s="6" t="s">
        <v>90</v>
      </c>
      <c r="E32" s="10">
        <v>32</v>
      </c>
      <c r="F32" s="6">
        <v>225705</v>
      </c>
      <c r="G32" s="9" t="s">
        <v>39</v>
      </c>
      <c r="H32" s="9">
        <v>3.8740000000000001</v>
      </c>
      <c r="I32" s="9">
        <v>3</v>
      </c>
      <c r="J32" s="3" t="s">
        <v>27</v>
      </c>
    </row>
    <row r="33" spans="1:10" ht="52.5" customHeight="1">
      <c r="A33" s="6">
        <v>26</v>
      </c>
      <c r="B33" s="12" t="s">
        <v>91</v>
      </c>
      <c r="C33" s="12" t="s">
        <v>92</v>
      </c>
      <c r="D33" s="3" t="s">
        <v>24</v>
      </c>
      <c r="E33" s="10">
        <v>231</v>
      </c>
      <c r="F33" s="11">
        <v>117839</v>
      </c>
      <c r="G33" s="9" t="s">
        <v>39</v>
      </c>
      <c r="H33" s="9">
        <v>3.28</v>
      </c>
      <c r="I33" s="9">
        <v>2</v>
      </c>
      <c r="J33" s="3" t="s">
        <v>27</v>
      </c>
    </row>
    <row r="34" spans="1:10" ht="69" customHeight="1">
      <c r="A34" s="6">
        <v>27</v>
      </c>
      <c r="B34" s="12" t="s">
        <v>93</v>
      </c>
      <c r="C34" s="12" t="str">
        <f>[1]Sheet1!$C$4</f>
        <v>Azmat Iqbal Bashir, Arif Khan, Bakht Amin Bacha, Muhammad Ashfaq Ahmad, Muhammad Junaid Amjad, Amin Ur Rahman,</v>
      </c>
      <c r="D34" s="6" t="s">
        <v>32</v>
      </c>
      <c r="E34" s="6">
        <v>115</v>
      </c>
      <c r="F34" s="6">
        <v>111047</v>
      </c>
      <c r="G34" s="9" t="s">
        <v>39</v>
      </c>
      <c r="H34" s="9">
        <v>3.08</v>
      </c>
      <c r="I34" s="9">
        <v>3</v>
      </c>
      <c r="J34" s="3" t="s">
        <v>27</v>
      </c>
    </row>
    <row r="35" spans="1:10" ht="100.5" customHeight="1">
      <c r="A35" s="6">
        <v>28</v>
      </c>
      <c r="B35" s="12" t="s">
        <v>103</v>
      </c>
      <c r="C35" s="12" t="s">
        <v>107</v>
      </c>
      <c r="D35" s="6" t="s">
        <v>106</v>
      </c>
      <c r="E35" s="6" t="s">
        <v>104</v>
      </c>
      <c r="F35" s="6" t="s">
        <v>105</v>
      </c>
      <c r="G35" s="9" t="s">
        <v>39</v>
      </c>
      <c r="H35" s="9">
        <v>3.36</v>
      </c>
      <c r="I35" s="9">
        <v>1</v>
      </c>
      <c r="J35" s="3" t="s">
        <v>27</v>
      </c>
    </row>
    <row r="36" spans="1:10" ht="52.5" customHeight="1">
      <c r="A36" s="6">
        <v>29</v>
      </c>
      <c r="B36" s="12" t="s">
        <v>108</v>
      </c>
      <c r="C36" s="12" t="s">
        <v>109</v>
      </c>
      <c r="D36" s="6" t="s">
        <v>110</v>
      </c>
      <c r="E36" s="6" t="s">
        <v>111</v>
      </c>
      <c r="F36" s="6">
        <v>102191</v>
      </c>
      <c r="G36" s="6" t="s">
        <v>39</v>
      </c>
      <c r="H36" s="6">
        <v>5.548</v>
      </c>
      <c r="I36" s="6">
        <v>1</v>
      </c>
      <c r="J36" s="3" t="s">
        <v>27</v>
      </c>
    </row>
    <row r="37" spans="1:10" ht="111" customHeight="1">
      <c r="A37" s="6">
        <v>30</v>
      </c>
      <c r="B37" s="12" t="s">
        <v>112</v>
      </c>
      <c r="C37" s="12" t="s">
        <v>116</v>
      </c>
      <c r="D37" s="6" t="s">
        <v>113</v>
      </c>
      <c r="E37" s="6" t="s">
        <v>114</v>
      </c>
      <c r="F37" s="6" t="s">
        <v>115</v>
      </c>
      <c r="G37" s="6" t="s">
        <v>39</v>
      </c>
      <c r="H37" s="6">
        <v>7.92</v>
      </c>
      <c r="I37" s="6">
        <v>1</v>
      </c>
      <c r="J37" s="3" t="s">
        <v>27</v>
      </c>
    </row>
    <row r="38" spans="1:10" ht="78.75">
      <c r="A38" s="6">
        <v>31</v>
      </c>
      <c r="B38" s="12" t="s">
        <v>117</v>
      </c>
      <c r="C38" s="12" t="s">
        <v>118</v>
      </c>
      <c r="D38" s="6" t="s">
        <v>119</v>
      </c>
      <c r="E38" s="6" t="s">
        <v>120</v>
      </c>
      <c r="F38" s="6" t="s">
        <v>121</v>
      </c>
      <c r="G38" s="6" t="s">
        <v>39</v>
      </c>
      <c r="H38" s="6">
        <v>5.4269999999999996</v>
      </c>
      <c r="I38" s="6">
        <v>1</v>
      </c>
      <c r="J38" s="3" t="s">
        <v>27</v>
      </c>
    </row>
    <row r="39" spans="1:10" ht="99" customHeight="1">
      <c r="A39" s="6">
        <v>32</v>
      </c>
      <c r="B39" s="12" t="s">
        <v>122</v>
      </c>
      <c r="C39" s="12" t="s">
        <v>123</v>
      </c>
      <c r="D39" s="5" t="s">
        <v>128</v>
      </c>
      <c r="E39" s="6" t="s">
        <v>124</v>
      </c>
      <c r="F39" s="6" t="s">
        <v>125</v>
      </c>
      <c r="G39" s="6" t="s">
        <v>39</v>
      </c>
      <c r="H39" s="6">
        <v>5.81</v>
      </c>
      <c r="I39" s="6">
        <v>6</v>
      </c>
      <c r="J39" s="3" t="s">
        <v>27</v>
      </c>
    </row>
    <row r="40" spans="1:10" ht="96.75" customHeight="1">
      <c r="A40" s="6">
        <v>33</v>
      </c>
      <c r="B40" s="12" t="s">
        <v>126</v>
      </c>
      <c r="C40" s="2" t="s">
        <v>127</v>
      </c>
      <c r="D40" s="5" t="s">
        <v>128</v>
      </c>
      <c r="E40" s="6" t="s">
        <v>124</v>
      </c>
      <c r="F40" s="6" t="s">
        <v>129</v>
      </c>
      <c r="G40" s="6" t="s">
        <v>39</v>
      </c>
      <c r="H40" s="6">
        <v>5.81</v>
      </c>
      <c r="I40" s="6">
        <v>1</v>
      </c>
      <c r="J40" s="3" t="s">
        <v>27</v>
      </c>
    </row>
    <row r="41" spans="1:10" ht="94.5">
      <c r="A41" s="6">
        <v>34</v>
      </c>
      <c r="B41" s="2" t="s">
        <v>131</v>
      </c>
      <c r="C41" s="2" t="s">
        <v>130</v>
      </c>
      <c r="D41" s="3" t="s">
        <v>134</v>
      </c>
      <c r="E41" s="6" t="s">
        <v>132</v>
      </c>
      <c r="F41" s="6" t="s">
        <v>133</v>
      </c>
      <c r="G41" s="6" t="s">
        <v>39</v>
      </c>
      <c r="H41" s="6">
        <v>1.52</v>
      </c>
      <c r="I41" s="6">
        <v>1</v>
      </c>
      <c r="J41" s="3" t="s">
        <v>27</v>
      </c>
    </row>
    <row r="42" spans="1:10" ht="78.75">
      <c r="A42" s="6">
        <v>35</v>
      </c>
      <c r="B42" s="21" t="s">
        <v>136</v>
      </c>
      <c r="C42" s="2" t="s">
        <v>135</v>
      </c>
      <c r="D42" s="3" t="s">
        <v>57</v>
      </c>
      <c r="E42" s="6" t="s">
        <v>58</v>
      </c>
      <c r="F42" s="14">
        <v>42005</v>
      </c>
      <c r="G42" s="6" t="s">
        <v>39</v>
      </c>
      <c r="H42" s="6">
        <v>2.4260000000000002</v>
      </c>
      <c r="I42" s="6">
        <v>1</v>
      </c>
      <c r="J42" s="3" t="s">
        <v>27</v>
      </c>
    </row>
    <row r="43" spans="1:10" ht="81" customHeight="1">
      <c r="A43" s="6">
        <v>36</v>
      </c>
      <c r="B43" s="2" t="s">
        <v>137</v>
      </c>
      <c r="C43" s="2" t="s">
        <v>138</v>
      </c>
      <c r="D43" s="6" t="s">
        <v>37</v>
      </c>
      <c r="E43" s="6">
        <v>11</v>
      </c>
      <c r="F43" s="6" t="s">
        <v>139</v>
      </c>
      <c r="G43" s="6" t="s">
        <v>39</v>
      </c>
      <c r="H43" s="6">
        <v>3.6739999999999999</v>
      </c>
      <c r="I43" s="6">
        <v>1</v>
      </c>
      <c r="J43" s="3" t="s">
        <v>27</v>
      </c>
    </row>
    <row r="44" spans="1:10" ht="116.25" customHeight="1">
      <c r="A44" s="6">
        <v>37</v>
      </c>
      <c r="B44" s="2" t="s">
        <v>140</v>
      </c>
      <c r="C44" s="2" t="s">
        <v>141</v>
      </c>
      <c r="D44" s="6" t="s">
        <v>119</v>
      </c>
      <c r="E44" s="6">
        <v>11</v>
      </c>
      <c r="F44" s="6" t="s">
        <v>142</v>
      </c>
      <c r="G44" s="6" t="s">
        <v>39</v>
      </c>
      <c r="H44" s="6">
        <v>5.2469999999999999</v>
      </c>
      <c r="I44" s="6">
        <v>1</v>
      </c>
      <c r="J44" s="3" t="s">
        <v>27</v>
      </c>
    </row>
    <row r="45" spans="1:10" ht="105">
      <c r="A45" s="6">
        <v>38</v>
      </c>
      <c r="B45" s="16" t="s">
        <v>36</v>
      </c>
      <c r="C45" s="16" t="s">
        <v>143</v>
      </c>
      <c r="D45" s="18" t="s">
        <v>37</v>
      </c>
      <c r="E45" s="18">
        <v>11</v>
      </c>
      <c r="F45" s="18" t="s">
        <v>38</v>
      </c>
      <c r="G45" s="18" t="s">
        <v>39</v>
      </c>
      <c r="H45" s="18">
        <v>2.8</v>
      </c>
      <c r="I45" s="18">
        <v>1</v>
      </c>
      <c r="J45" s="3" t="s">
        <v>27</v>
      </c>
    </row>
    <row r="46" spans="1:10" ht="80.25" customHeight="1">
      <c r="A46" s="6">
        <v>39</v>
      </c>
      <c r="B46" s="19" t="s">
        <v>21</v>
      </c>
      <c r="C46" s="19" t="s">
        <v>144</v>
      </c>
      <c r="D46" s="18" t="s">
        <v>90</v>
      </c>
      <c r="E46" s="17">
        <v>32</v>
      </c>
      <c r="F46" s="17">
        <v>225705</v>
      </c>
      <c r="G46" s="18" t="s">
        <v>39</v>
      </c>
      <c r="H46" s="17">
        <v>3.5</v>
      </c>
      <c r="I46" s="17">
        <v>5</v>
      </c>
      <c r="J46" s="3" t="s">
        <v>27</v>
      </c>
    </row>
    <row r="47" spans="1:10" ht="98.25" customHeight="1">
      <c r="A47" s="6">
        <v>40</v>
      </c>
      <c r="B47" s="19" t="s">
        <v>145</v>
      </c>
      <c r="C47" s="20" t="s">
        <v>146</v>
      </c>
      <c r="D47" s="18" t="s">
        <v>147</v>
      </c>
      <c r="E47" s="18">
        <v>7</v>
      </c>
      <c r="F47" s="18">
        <v>202100196</v>
      </c>
      <c r="G47" s="18" t="s">
        <v>39</v>
      </c>
      <c r="H47" s="18">
        <v>6.5</v>
      </c>
      <c r="I47" s="18">
        <v>1</v>
      </c>
      <c r="J47" s="3" t="s">
        <v>27</v>
      </c>
    </row>
    <row r="48" spans="1:10" ht="75">
      <c r="A48" s="6">
        <v>41</v>
      </c>
      <c r="B48" s="19" t="s">
        <v>149</v>
      </c>
      <c r="C48" s="20" t="s">
        <v>150</v>
      </c>
      <c r="D48" s="3" t="s">
        <v>151</v>
      </c>
      <c r="E48" s="6" t="s">
        <v>152</v>
      </c>
      <c r="F48" s="6" t="s">
        <v>153</v>
      </c>
      <c r="G48" s="6" t="s">
        <v>39</v>
      </c>
      <c r="H48" s="6">
        <v>2.1829999999999998</v>
      </c>
      <c r="I48" s="6">
        <v>1</v>
      </c>
      <c r="J48" s="3" t="s">
        <v>27</v>
      </c>
    </row>
    <row r="49" spans="1:10" ht="93">
      <c r="A49" s="6">
        <v>42</v>
      </c>
      <c r="B49" s="19" t="s">
        <v>154</v>
      </c>
      <c r="C49" s="20" t="s">
        <v>155</v>
      </c>
      <c r="D49" s="3" t="s">
        <v>156</v>
      </c>
      <c r="E49" s="6" t="s">
        <v>158</v>
      </c>
      <c r="F49" s="3" t="s">
        <v>157</v>
      </c>
      <c r="G49" s="6" t="s">
        <v>39</v>
      </c>
      <c r="H49" s="6">
        <v>16.835999999999999</v>
      </c>
      <c r="I49" s="6">
        <v>1</v>
      </c>
      <c r="J49" s="3" t="s">
        <v>27</v>
      </c>
    </row>
    <row r="50" spans="1:10" ht="47.25">
      <c r="A50" s="6">
        <v>43</v>
      </c>
      <c r="B50" s="19" t="s">
        <v>159</v>
      </c>
      <c r="C50" s="20" t="s">
        <v>160</v>
      </c>
      <c r="D50" s="3" t="s">
        <v>161</v>
      </c>
      <c r="E50" s="6" t="s">
        <v>162</v>
      </c>
      <c r="F50" s="6">
        <v>196</v>
      </c>
      <c r="G50" s="6" t="s">
        <v>39</v>
      </c>
      <c r="H50" s="6">
        <v>3.9980000000000002</v>
      </c>
      <c r="I50" s="6">
        <v>4</v>
      </c>
      <c r="J50" s="3" t="s">
        <v>27</v>
      </c>
    </row>
    <row r="51" spans="1:10" ht="135.75" customHeight="1">
      <c r="A51" s="6">
        <v>44</v>
      </c>
      <c r="B51" s="22" t="s">
        <v>164</v>
      </c>
      <c r="C51" s="2" t="s">
        <v>165</v>
      </c>
      <c r="D51" s="3" t="s">
        <v>166</v>
      </c>
      <c r="E51" s="6" t="s">
        <v>167</v>
      </c>
      <c r="F51" s="6">
        <v>2150212</v>
      </c>
      <c r="G51" s="6" t="s">
        <v>39</v>
      </c>
      <c r="H51" s="6">
        <v>1.2190000000000001</v>
      </c>
      <c r="I51" s="6">
        <v>2</v>
      </c>
      <c r="J51" s="6"/>
    </row>
    <row r="52" spans="1:10" ht="30">
      <c r="A52" s="6">
        <v>45</v>
      </c>
      <c r="B52" s="23" t="s">
        <v>168</v>
      </c>
      <c r="C52" s="2" t="s">
        <v>172</v>
      </c>
      <c r="D52" s="3" t="s">
        <v>170</v>
      </c>
      <c r="E52" s="6"/>
      <c r="F52" s="6"/>
      <c r="G52" s="6" t="s">
        <v>39</v>
      </c>
      <c r="H52" s="6">
        <v>0.54</v>
      </c>
      <c r="I52" s="6">
        <v>1</v>
      </c>
      <c r="J52" s="6"/>
    </row>
    <row r="53" spans="1:10" ht="45">
      <c r="A53" s="6">
        <v>46</v>
      </c>
      <c r="B53" s="23" t="s">
        <v>171</v>
      </c>
      <c r="C53" s="13" t="s">
        <v>169</v>
      </c>
      <c r="D53" s="3" t="s">
        <v>173</v>
      </c>
      <c r="E53" s="6"/>
      <c r="F53" s="6"/>
      <c r="G53" s="6" t="s">
        <v>39</v>
      </c>
      <c r="H53" s="6">
        <v>0.47</v>
      </c>
      <c r="I53" s="6">
        <v>1</v>
      </c>
      <c r="J53" s="6"/>
    </row>
    <row r="54" spans="1:10" ht="60">
      <c r="A54" s="6">
        <v>47</v>
      </c>
      <c r="B54" s="23" t="s">
        <v>174</v>
      </c>
      <c r="C54" s="13" t="s">
        <v>169</v>
      </c>
      <c r="D54" s="3" t="s">
        <v>175</v>
      </c>
      <c r="E54" s="6"/>
      <c r="F54" s="6"/>
      <c r="G54" s="6" t="s">
        <v>39</v>
      </c>
      <c r="H54" s="6">
        <v>0.45</v>
      </c>
      <c r="I54" s="6">
        <v>1</v>
      </c>
      <c r="J54" s="6"/>
    </row>
    <row r="55" spans="1:10" ht="78.75">
      <c r="A55" s="6">
        <v>48</v>
      </c>
      <c r="B55" s="2" t="s">
        <v>182</v>
      </c>
      <c r="C55" s="2" t="s">
        <v>180</v>
      </c>
      <c r="D55" s="6" t="s">
        <v>176</v>
      </c>
      <c r="E55" s="6" t="s">
        <v>177</v>
      </c>
      <c r="F55" s="6" t="s">
        <v>178</v>
      </c>
      <c r="G55" s="6" t="s">
        <v>39</v>
      </c>
      <c r="H55" s="6"/>
      <c r="I55" s="6">
        <v>1</v>
      </c>
      <c r="J55" s="6"/>
    </row>
    <row r="56" spans="1:10" ht="78.75">
      <c r="A56" s="6">
        <v>49</v>
      </c>
      <c r="B56" s="2" t="s">
        <v>183</v>
      </c>
      <c r="C56" s="2" t="s">
        <v>181</v>
      </c>
      <c r="D56" s="6" t="s">
        <v>81</v>
      </c>
      <c r="E56" s="6" t="s">
        <v>179</v>
      </c>
      <c r="F56" s="6">
        <v>130275</v>
      </c>
      <c r="G56" s="6" t="s">
        <v>39</v>
      </c>
      <c r="H56" s="6">
        <v>3.423</v>
      </c>
      <c r="I56" s="6">
        <v>5</v>
      </c>
      <c r="J56" s="6"/>
    </row>
    <row r="57" spans="1:10" ht="63">
      <c r="A57" s="6">
        <v>50</v>
      </c>
      <c r="B57" s="2" t="s">
        <v>184</v>
      </c>
      <c r="C57" s="2" t="s">
        <v>185</v>
      </c>
      <c r="D57" s="2" t="s">
        <v>186</v>
      </c>
      <c r="E57" s="6"/>
      <c r="F57" s="25">
        <v>44896</v>
      </c>
      <c r="G57" s="6" t="s">
        <v>39</v>
      </c>
      <c r="H57" s="6"/>
      <c r="I57" s="6"/>
      <c r="J57" s="6"/>
    </row>
    <row r="58" spans="1:10" ht="94.5">
      <c r="A58" s="6">
        <v>51</v>
      </c>
      <c r="B58" s="26" t="s">
        <v>187</v>
      </c>
      <c r="C58" s="2" t="s">
        <v>188</v>
      </c>
      <c r="D58" s="26" t="s">
        <v>189</v>
      </c>
      <c r="E58" s="6">
        <v>47</v>
      </c>
      <c r="F58" s="6"/>
      <c r="G58" s="6"/>
      <c r="H58" s="6"/>
      <c r="I58" s="6"/>
      <c r="J58" s="6"/>
    </row>
    <row r="59" spans="1:10" ht="94.5">
      <c r="A59" s="6">
        <v>52</v>
      </c>
      <c r="B59" s="26" t="s">
        <v>190</v>
      </c>
      <c r="C59" s="26" t="s">
        <v>191</v>
      </c>
      <c r="D59" s="26" t="s">
        <v>192</v>
      </c>
      <c r="E59" s="6"/>
      <c r="F59" s="6"/>
      <c r="G59" s="6"/>
      <c r="H59" s="6"/>
      <c r="I59" s="6"/>
      <c r="J59" s="6"/>
    </row>
    <row r="60" spans="1:10" ht="94.5">
      <c r="A60" s="6">
        <v>53</v>
      </c>
      <c r="B60" s="26" t="s">
        <v>190</v>
      </c>
      <c r="C60" s="26" t="s">
        <v>191</v>
      </c>
      <c r="D60" s="26" t="s">
        <v>192</v>
      </c>
      <c r="E60" s="6"/>
      <c r="F60" s="6"/>
      <c r="G60" s="6"/>
      <c r="H60" s="6"/>
      <c r="I60" s="6"/>
      <c r="J60" s="6"/>
    </row>
    <row r="61" spans="1:10" ht="126">
      <c r="A61" s="6">
        <v>54</v>
      </c>
      <c r="B61" s="26" t="s">
        <v>193</v>
      </c>
      <c r="C61" s="26" t="s">
        <v>194</v>
      </c>
      <c r="D61" s="26" t="s">
        <v>195</v>
      </c>
      <c r="E61" s="6"/>
      <c r="F61" s="6"/>
      <c r="G61" s="6"/>
      <c r="H61" s="6"/>
      <c r="I61" s="6"/>
      <c r="J61" s="6"/>
    </row>
    <row r="62" spans="1:10" ht="110.25">
      <c r="A62" s="6">
        <v>56</v>
      </c>
      <c r="B62" s="26" t="s">
        <v>196</v>
      </c>
      <c r="C62" s="2" t="s">
        <v>197</v>
      </c>
      <c r="D62" s="3" t="s">
        <v>198</v>
      </c>
      <c r="E62" s="6"/>
      <c r="F62" s="6"/>
      <c r="G62" s="6"/>
      <c r="H62" s="6"/>
      <c r="I62" s="6"/>
      <c r="J62" s="6"/>
    </row>
    <row r="63" spans="1:10" ht="63">
      <c r="A63" s="6">
        <v>57</v>
      </c>
      <c r="B63" s="26" t="s">
        <v>199</v>
      </c>
      <c r="C63" s="26" t="s">
        <v>200</v>
      </c>
      <c r="D63" s="26" t="s">
        <v>201</v>
      </c>
      <c r="E63" s="6"/>
      <c r="F63" s="6"/>
      <c r="G63" s="6"/>
      <c r="H63" s="6"/>
      <c r="I63" s="6"/>
      <c r="J63" s="6"/>
    </row>
    <row r="64" spans="1:10" ht="110.25">
      <c r="A64" s="6">
        <v>58</v>
      </c>
      <c r="B64" s="26" t="s">
        <v>202</v>
      </c>
      <c r="C64" s="26" t="s">
        <v>203</v>
      </c>
      <c r="D64" s="26" t="s">
        <v>204</v>
      </c>
      <c r="E64" s="6"/>
      <c r="F64" s="6"/>
      <c r="G64" s="6"/>
      <c r="H64" s="6"/>
      <c r="I64" s="6"/>
      <c r="J64" s="6"/>
    </row>
    <row r="65" spans="1:10" ht="126">
      <c r="A65" s="6">
        <v>59</v>
      </c>
      <c r="B65" s="26" t="s">
        <v>205</v>
      </c>
      <c r="C65" s="26" t="s">
        <v>206</v>
      </c>
      <c r="D65" s="26" t="s">
        <v>207</v>
      </c>
      <c r="E65" s="6"/>
      <c r="F65" s="6"/>
      <c r="G65" s="6"/>
      <c r="H65" s="6"/>
      <c r="I65" s="6"/>
      <c r="J65" s="6"/>
    </row>
    <row r="66" spans="1:10" ht="94.5">
      <c r="A66" s="6">
        <v>60</v>
      </c>
      <c r="B66" s="2" t="s">
        <v>209</v>
      </c>
      <c r="C66" s="2" t="s">
        <v>208</v>
      </c>
      <c r="D66" s="3" t="s">
        <v>210</v>
      </c>
      <c r="E66" s="6"/>
      <c r="F66" s="6"/>
      <c r="G66" s="6"/>
      <c r="H66" s="6"/>
      <c r="I66" s="6"/>
      <c r="J66" s="6"/>
    </row>
    <row r="67" spans="1:10" ht="110.25">
      <c r="A67" s="6">
        <v>61</v>
      </c>
      <c r="B67" s="27" t="s">
        <v>211</v>
      </c>
      <c r="C67" s="2" t="s">
        <v>212</v>
      </c>
      <c r="D67" s="3" t="s">
        <v>213</v>
      </c>
      <c r="E67" s="6">
        <v>12</v>
      </c>
      <c r="F67" s="6">
        <v>392</v>
      </c>
      <c r="G67" s="6" t="s">
        <v>39</v>
      </c>
      <c r="H67" s="6">
        <v>1</v>
      </c>
      <c r="I67" s="6">
        <v>2.8380000000000001</v>
      </c>
      <c r="J67" s="6"/>
    </row>
    <row r="68" spans="1:10" ht="90">
      <c r="A68" s="6">
        <v>62</v>
      </c>
      <c r="B68" s="28" t="s">
        <v>214</v>
      </c>
      <c r="C68" s="28" t="s">
        <v>215</v>
      </c>
      <c r="D68" s="28" t="s">
        <v>216</v>
      </c>
      <c r="E68" s="6"/>
      <c r="F68" s="6"/>
      <c r="G68" s="6"/>
      <c r="H68" s="6"/>
      <c r="I68" s="6"/>
      <c r="J68" s="6"/>
    </row>
    <row r="69" spans="1:10" ht="90">
      <c r="A69" s="6">
        <v>63</v>
      </c>
      <c r="B69" s="29" t="s">
        <v>217</v>
      </c>
      <c r="C69" s="29" t="s">
        <v>218</v>
      </c>
      <c r="D69" s="29" t="s">
        <v>219</v>
      </c>
      <c r="E69" s="6"/>
      <c r="F69" s="6"/>
      <c r="G69" s="6"/>
      <c r="H69" s="6"/>
      <c r="I69" s="6"/>
      <c r="J69" s="6"/>
    </row>
    <row r="70" spans="1:10" ht="90">
      <c r="A70" s="6">
        <v>64</v>
      </c>
      <c r="B70" s="29" t="s">
        <v>220</v>
      </c>
      <c r="C70" s="29" t="s">
        <v>221</v>
      </c>
      <c r="D70" s="24" t="s">
        <v>222</v>
      </c>
      <c r="E70" s="6"/>
      <c r="F70" s="6"/>
      <c r="G70" s="6"/>
      <c r="H70" s="6"/>
      <c r="I70" s="6"/>
      <c r="J70" s="6"/>
    </row>
    <row r="71" spans="1:10" ht="90">
      <c r="A71" s="6">
        <v>65</v>
      </c>
      <c r="B71" s="29" t="s">
        <v>223</v>
      </c>
      <c r="C71" s="29" t="s">
        <v>224</v>
      </c>
      <c r="D71" s="24" t="s">
        <v>225</v>
      </c>
      <c r="E71" s="6"/>
      <c r="F71" s="6"/>
      <c r="G71" s="6"/>
      <c r="H71" s="6"/>
      <c r="I71" s="6"/>
      <c r="J71" s="6"/>
    </row>
    <row r="72" spans="1:10" ht="45">
      <c r="A72" s="6">
        <v>66</v>
      </c>
      <c r="B72" s="29" t="s">
        <v>226</v>
      </c>
      <c r="C72" s="29" t="s">
        <v>227</v>
      </c>
      <c r="D72" s="29" t="s">
        <v>228</v>
      </c>
      <c r="E72" s="29">
        <v>96</v>
      </c>
      <c r="F72" s="29" t="s">
        <v>229</v>
      </c>
      <c r="G72" s="30" t="s">
        <v>39</v>
      </c>
      <c r="H72" s="30">
        <v>2.48</v>
      </c>
      <c r="I72" s="30">
        <v>1</v>
      </c>
      <c r="J72" s="6"/>
    </row>
    <row r="73" spans="1:10" ht="15.75">
      <c r="A73" s="6"/>
      <c r="B73" s="13"/>
      <c r="C73" s="13"/>
      <c r="D73" s="6"/>
      <c r="E73" s="6"/>
      <c r="F73" s="6"/>
      <c r="G73" s="6"/>
      <c r="H73" s="6"/>
      <c r="I73" s="6"/>
      <c r="J73" s="6"/>
    </row>
    <row r="74" spans="1:10" ht="15.75">
      <c r="A74" s="6"/>
      <c r="B74" s="13"/>
      <c r="C74" s="13"/>
      <c r="D74" s="6"/>
      <c r="E74" s="6"/>
      <c r="F74" s="6"/>
      <c r="G74" s="6"/>
      <c r="H74" s="6"/>
      <c r="I74" s="6"/>
      <c r="J74" s="6"/>
    </row>
    <row r="75" spans="1:10" ht="15.75">
      <c r="A75" s="6"/>
      <c r="B75" s="13"/>
      <c r="C75" s="13"/>
      <c r="D75" s="6"/>
      <c r="E75" s="6"/>
      <c r="F75" s="6"/>
      <c r="G75" s="6"/>
      <c r="H75" s="6"/>
      <c r="I75" s="6"/>
      <c r="J75" s="6"/>
    </row>
    <row r="76" spans="1:10" ht="15.75">
      <c r="A76" s="6"/>
      <c r="B76" s="13"/>
      <c r="C76" s="13"/>
      <c r="D76" s="6"/>
      <c r="E76" s="6"/>
      <c r="F76" s="6"/>
      <c r="G76" s="6"/>
      <c r="H76" s="6"/>
      <c r="I76" s="6"/>
      <c r="J76" s="6"/>
    </row>
    <row r="77" spans="1:10" ht="15.75">
      <c r="A77" s="6"/>
      <c r="B77" s="13"/>
      <c r="C77" s="13"/>
      <c r="D77" s="6"/>
      <c r="E77" s="6"/>
      <c r="F77" s="6"/>
      <c r="G77" s="6"/>
      <c r="H77" s="6"/>
      <c r="I77" s="6"/>
      <c r="J77" s="6"/>
    </row>
    <row r="78" spans="1:10" ht="15.75">
      <c r="A78" s="6"/>
      <c r="B78" s="13"/>
      <c r="C78" s="13"/>
      <c r="D78" s="6"/>
      <c r="E78" s="6"/>
      <c r="F78" s="6"/>
      <c r="G78" s="6"/>
      <c r="H78" s="6"/>
      <c r="I78" s="6"/>
      <c r="J78" s="6"/>
    </row>
    <row r="79" spans="1:10" ht="15.75">
      <c r="A79" s="6"/>
      <c r="B79" s="13"/>
      <c r="C79" s="13"/>
      <c r="D79" s="6"/>
      <c r="E79" s="6"/>
      <c r="F79" s="6"/>
      <c r="G79" s="6"/>
      <c r="H79" s="6"/>
      <c r="I79" s="6"/>
      <c r="J79" s="6"/>
    </row>
    <row r="80" spans="1:10" ht="15.75">
      <c r="A80" s="6"/>
      <c r="B80" s="13"/>
      <c r="C80" s="13"/>
      <c r="D80" s="6"/>
      <c r="E80" s="6"/>
      <c r="F80" s="6"/>
      <c r="G80" s="6"/>
      <c r="H80" s="6"/>
      <c r="I80" s="6"/>
      <c r="J80" s="6"/>
    </row>
    <row r="81" spans="1:10" ht="15.75">
      <c r="A81" s="6"/>
      <c r="B81" s="13"/>
      <c r="C81" s="13"/>
      <c r="D81" s="6"/>
      <c r="E81" s="6"/>
      <c r="F81" s="6"/>
      <c r="G81" s="6"/>
      <c r="H81" s="6"/>
      <c r="I81" s="6"/>
      <c r="J81" s="6"/>
    </row>
    <row r="82" spans="1:10" ht="15.75">
      <c r="A82" s="6"/>
      <c r="B82" s="13"/>
      <c r="C82" s="13"/>
      <c r="D82" s="6"/>
      <c r="E82" s="6"/>
      <c r="F82" s="6"/>
      <c r="G82" s="6"/>
      <c r="H82" s="6"/>
      <c r="I82" s="6"/>
      <c r="J82" s="6"/>
    </row>
    <row r="83" spans="1:10" ht="15.75">
      <c r="A83" s="6"/>
      <c r="B83" s="13"/>
      <c r="C83" s="13"/>
      <c r="D83" s="6"/>
      <c r="E83" s="6"/>
      <c r="F83" s="6"/>
      <c r="G83" s="6"/>
      <c r="H83" s="6"/>
      <c r="I83" s="6"/>
      <c r="J83" s="6"/>
    </row>
    <row r="84" spans="1:10" ht="15.75">
      <c r="A84" s="6"/>
      <c r="B84" s="13"/>
      <c r="C84" s="13"/>
      <c r="D84" s="6"/>
      <c r="E84" s="6"/>
      <c r="F84" s="6"/>
      <c r="G84" s="6"/>
      <c r="H84" s="6"/>
      <c r="I84" s="6"/>
      <c r="J84" s="6"/>
    </row>
    <row r="85" spans="1:10" ht="15.75">
      <c r="A85" s="6"/>
      <c r="B85" s="13"/>
      <c r="C85" s="13"/>
      <c r="D85" s="6"/>
      <c r="E85" s="6"/>
      <c r="F85" s="6"/>
      <c r="G85" s="6"/>
      <c r="H85" s="6"/>
      <c r="I85" s="6"/>
      <c r="J85" s="6"/>
    </row>
    <row r="86" spans="1:10" ht="15.75">
      <c r="A86" s="6"/>
      <c r="B86" s="13"/>
      <c r="C86" s="13"/>
      <c r="D86" s="6"/>
      <c r="E86" s="6"/>
      <c r="F86" s="6"/>
      <c r="G86" s="6"/>
      <c r="H86" s="6"/>
      <c r="I86" s="6"/>
      <c r="J86" s="6"/>
    </row>
    <row r="87" spans="1:10" ht="15.75">
      <c r="A87" s="6"/>
      <c r="B87" s="13"/>
      <c r="C87" s="13"/>
      <c r="D87" s="6"/>
      <c r="E87" s="6"/>
      <c r="F87" s="6"/>
      <c r="G87" s="6"/>
      <c r="H87" s="6"/>
      <c r="I87" s="6"/>
      <c r="J87" s="6"/>
    </row>
    <row r="88" spans="1:10" ht="15.75">
      <c r="A88" s="6"/>
      <c r="B88" s="13"/>
      <c r="C88" s="13"/>
      <c r="D88" s="6"/>
      <c r="E88" s="6"/>
      <c r="F88" s="6"/>
      <c r="G88" s="6"/>
      <c r="H88" s="6"/>
      <c r="I88" s="6"/>
      <c r="J88" s="6"/>
    </row>
    <row r="89" spans="1:10" ht="15.75">
      <c r="A89" s="6"/>
      <c r="B89" s="13"/>
      <c r="C89" s="13"/>
      <c r="D89" s="6"/>
      <c r="E89" s="6"/>
      <c r="F89" s="6"/>
      <c r="G89" s="6"/>
      <c r="H89" s="6"/>
      <c r="I89" s="6"/>
      <c r="J89" s="6"/>
    </row>
    <row r="90" spans="1:10" ht="15.75">
      <c r="A90" s="6"/>
      <c r="B90" s="13"/>
      <c r="C90" s="13"/>
      <c r="D90" s="6"/>
      <c r="E90" s="6"/>
      <c r="F90" s="6"/>
      <c r="G90" s="6"/>
      <c r="H90" s="6"/>
      <c r="I90" s="6"/>
      <c r="J90" s="6"/>
    </row>
    <row r="91" spans="1:10" ht="15.75">
      <c r="A91" s="6"/>
      <c r="B91" s="13"/>
      <c r="C91" s="13"/>
      <c r="D91" s="6"/>
      <c r="E91" s="6"/>
      <c r="F91" s="6"/>
      <c r="G91" s="6"/>
      <c r="H91" s="6"/>
      <c r="I91" s="6"/>
      <c r="J91" s="6"/>
    </row>
    <row r="92" spans="1:10" ht="15.75">
      <c r="A92" s="6"/>
      <c r="B92" s="13"/>
      <c r="C92" s="13"/>
      <c r="D92" s="6"/>
      <c r="E92" s="6"/>
      <c r="F92" s="6"/>
      <c r="G92" s="6"/>
      <c r="H92" s="6"/>
      <c r="I92" s="6"/>
      <c r="J92" s="6"/>
    </row>
    <row r="93" spans="1:10" ht="15.75">
      <c r="A93" s="6"/>
      <c r="B93" s="13"/>
      <c r="C93" s="13"/>
      <c r="D93" s="6"/>
      <c r="E93" s="6"/>
      <c r="F93" s="6"/>
      <c r="G93" s="6"/>
      <c r="H93" s="6"/>
      <c r="I93" s="6"/>
      <c r="J93" s="6"/>
    </row>
    <row r="94" spans="1:10" ht="15.75">
      <c r="A94" s="6"/>
      <c r="B94" s="13"/>
      <c r="C94" s="13"/>
      <c r="D94" s="6"/>
      <c r="E94" s="6"/>
      <c r="F94" s="6"/>
      <c r="G94" s="6"/>
      <c r="H94" s="6"/>
      <c r="I94" s="6"/>
      <c r="J94" s="6"/>
    </row>
    <row r="95" spans="1:10" ht="15.75">
      <c r="A95" s="6"/>
      <c r="B95" s="13"/>
      <c r="C95" s="13"/>
      <c r="D95" s="6"/>
      <c r="E95" s="6"/>
      <c r="F95" s="6"/>
      <c r="G95" s="6"/>
      <c r="H95" s="6"/>
      <c r="I95" s="6"/>
      <c r="J95" s="6"/>
    </row>
    <row r="96" spans="1:10" ht="15.75">
      <c r="A96" s="6"/>
      <c r="B96" s="13"/>
      <c r="C96" s="13"/>
      <c r="D96" s="6"/>
      <c r="E96" s="6"/>
      <c r="F96" s="6"/>
      <c r="G96" s="6"/>
      <c r="H96" s="6"/>
      <c r="I96" s="6"/>
      <c r="J96" s="6"/>
    </row>
    <row r="97" spans="1:10" ht="15.75">
      <c r="A97" s="6"/>
      <c r="B97" s="13"/>
      <c r="C97" s="13"/>
      <c r="D97" s="6"/>
      <c r="E97" s="6"/>
      <c r="F97" s="6"/>
      <c r="G97" s="6"/>
      <c r="H97" s="6"/>
      <c r="I97" s="6"/>
      <c r="J97" s="6"/>
    </row>
    <row r="98" spans="1:10" ht="15.75">
      <c r="A98" s="6"/>
      <c r="B98" s="13"/>
      <c r="C98" s="13"/>
      <c r="D98" s="6"/>
      <c r="E98" s="6"/>
      <c r="F98" s="6"/>
      <c r="G98" s="6"/>
      <c r="H98" s="6"/>
      <c r="I98" s="6"/>
      <c r="J98" s="6"/>
    </row>
    <row r="99" spans="1:10" ht="15.75">
      <c r="A99" s="6"/>
      <c r="B99" s="13"/>
      <c r="C99" s="13"/>
      <c r="D99" s="6"/>
      <c r="E99" s="6"/>
      <c r="F99" s="6"/>
      <c r="G99" s="6"/>
      <c r="H99" s="6"/>
      <c r="I99" s="6"/>
      <c r="J99" s="6"/>
    </row>
    <row r="100" spans="1:10" ht="15.75">
      <c r="A100" s="6"/>
      <c r="B100" s="13"/>
      <c r="C100" s="13"/>
      <c r="D100" s="6"/>
      <c r="E100" s="6"/>
      <c r="F100" s="6"/>
      <c r="G100" s="6"/>
      <c r="H100" s="6"/>
      <c r="I100" s="6"/>
      <c r="J100" s="6"/>
    </row>
    <row r="101" spans="1:10" ht="15.75">
      <c r="A101" s="6"/>
      <c r="B101" s="13"/>
      <c r="C101" s="13"/>
      <c r="D101" s="6"/>
      <c r="E101" s="6"/>
      <c r="F101" s="6"/>
      <c r="G101" s="6"/>
      <c r="H101" s="6"/>
      <c r="I101" s="6"/>
      <c r="J101" s="6"/>
    </row>
    <row r="102" spans="1:10" ht="15.75">
      <c r="A102" s="6"/>
      <c r="B102" s="13"/>
      <c r="C102" s="13"/>
      <c r="D102" s="6"/>
      <c r="E102" s="6"/>
      <c r="F102" s="6"/>
      <c r="G102" s="6"/>
      <c r="H102" s="6"/>
      <c r="I102" s="6"/>
      <c r="J102" s="6"/>
    </row>
    <row r="103" spans="1:10" ht="15.75">
      <c r="A103" s="6"/>
      <c r="B103" s="13"/>
      <c r="C103" s="13"/>
      <c r="D103" s="6"/>
      <c r="E103" s="6"/>
      <c r="F103" s="6"/>
      <c r="G103" s="6"/>
      <c r="H103" s="6"/>
      <c r="I103" s="6"/>
      <c r="J103" s="6"/>
    </row>
    <row r="104" spans="1:10" ht="15.75">
      <c r="A104" s="6"/>
      <c r="B104" s="13"/>
      <c r="C104" s="13"/>
      <c r="D104" s="6"/>
      <c r="E104" s="6"/>
      <c r="F104" s="6"/>
      <c r="G104" s="6"/>
      <c r="H104" s="6"/>
      <c r="I104" s="6"/>
      <c r="J104" s="6"/>
    </row>
    <row r="105" spans="1:10" ht="15.75">
      <c r="A105" s="6"/>
      <c r="B105" s="13"/>
      <c r="C105" s="13"/>
      <c r="D105" s="6"/>
      <c r="E105" s="6"/>
      <c r="F105" s="6"/>
      <c r="G105" s="6"/>
      <c r="H105" s="6"/>
      <c r="I105" s="6"/>
      <c r="J105" s="6"/>
    </row>
    <row r="106" spans="1:10" ht="15.75">
      <c r="A106" s="6"/>
      <c r="B106" s="13"/>
      <c r="C106" s="13"/>
      <c r="D106" s="6"/>
      <c r="E106" s="6"/>
      <c r="F106" s="6"/>
      <c r="G106" s="6"/>
      <c r="H106" s="6"/>
      <c r="I106" s="6"/>
      <c r="J106" s="6"/>
    </row>
    <row r="107" spans="1:10" ht="15.75">
      <c r="A107" s="6"/>
      <c r="B107" s="13"/>
      <c r="C107" s="13"/>
      <c r="D107" s="6"/>
      <c r="E107" s="6"/>
      <c r="F107" s="6"/>
      <c r="G107" s="6"/>
      <c r="H107" s="6"/>
      <c r="I107" s="6"/>
      <c r="J107" s="6"/>
    </row>
    <row r="108" spans="1:10" ht="15.75">
      <c r="A108" s="6"/>
      <c r="B108" s="13"/>
      <c r="C108" s="13"/>
      <c r="D108" s="6"/>
      <c r="E108" s="6"/>
      <c r="F108" s="6"/>
      <c r="G108" s="6"/>
      <c r="H108" s="6"/>
      <c r="I108" s="6"/>
      <c r="J108" s="6"/>
    </row>
  </sheetData>
  <mergeCells count="12">
    <mergeCell ref="H6:H7"/>
    <mergeCell ref="J6:J7"/>
    <mergeCell ref="A6:A7"/>
    <mergeCell ref="B6:B7"/>
    <mergeCell ref="C6:C7"/>
    <mergeCell ref="D6:D7"/>
    <mergeCell ref="E6:E7"/>
    <mergeCell ref="A1:J1"/>
    <mergeCell ref="A2:J2"/>
    <mergeCell ref="A5:J5"/>
    <mergeCell ref="A3:J3"/>
    <mergeCell ref="A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2022-11-07T10:24:05Z</dcterms:modified>
</cp:coreProperties>
</file>